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adrienlesech/Desktop/Side hustle/Udemy - CTI class/Frameworks/"/>
    </mc:Choice>
  </mc:AlternateContent>
  <xr:revisionPtr revIDLastSave="0" documentId="13_ncr:1_{9F0575AA-AF1D-9F43-9CAE-2D6B0260F062}" xr6:coauthVersionLast="47" xr6:coauthVersionMax="47" xr10:uidLastSave="{00000000-0000-0000-0000-000000000000}"/>
  <bookViews>
    <workbookView xWindow="0" yWindow="500" windowWidth="28800" windowHeight="16420" tabRatio="687" activeTab="4" xr2:uid="{00000000-000D-0000-FFFF-FFFF00000000}"/>
  </bookViews>
  <sheets>
    <sheet name="Stakeholder contact info" sheetId="1" r:id="rId1"/>
    <sheet name="Collection Plan" sheetId="3" r:id="rId2"/>
    <sheet name="GIR list" sheetId="5" r:id="rId3"/>
    <sheet name="Dataformat" sheetId="6" r:id="rId4"/>
    <sheet name="Resourc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l="1"/>
  <c r="K27" i="3" l="1"/>
  <c r="L27" i="3"/>
  <c r="M27" i="3"/>
  <c r="N27" i="3"/>
  <c r="O27" i="3"/>
  <c r="P27" i="3"/>
  <c r="Q27" i="3"/>
  <c r="R27" i="3"/>
  <c r="S27" i="3"/>
  <c r="T27" i="3"/>
  <c r="J27" i="3"/>
  <c r="I27" i="3"/>
</calcChain>
</file>

<file path=xl/sharedStrings.xml><?xml version="1.0" encoding="utf-8"?>
<sst xmlns="http://schemas.openxmlformats.org/spreadsheetml/2006/main" count="461" uniqueCount="219">
  <si>
    <t>Stakeholder Name</t>
  </si>
  <si>
    <t>Stakeholder Code</t>
  </si>
  <si>
    <t>Weighting</t>
  </si>
  <si>
    <t>Low</t>
  </si>
  <si>
    <t>Medium</t>
  </si>
  <si>
    <t>High</t>
  </si>
  <si>
    <t>Incident Response</t>
  </si>
  <si>
    <t>2.1 - Vulnerabilities</t>
  </si>
  <si>
    <t>2.1.1 - Operating system (OS) vulnerabilities</t>
  </si>
  <si>
    <t>2.2 - Exploit development</t>
  </si>
  <si>
    <t>2.2.1 - Proof-of-concept (PoC) exploit code</t>
  </si>
  <si>
    <t>3.1 - Infrastructure-as-a-service (IaaS)</t>
  </si>
  <si>
    <t>3.1.1 - Bulletproof hosting (BPH) services</t>
  </si>
  <si>
    <t>3.1.2 - Proxy services</t>
  </si>
  <si>
    <t>3.1.3 - Domain registration services</t>
  </si>
  <si>
    <t>3.1.4 - Botnet services</t>
  </si>
  <si>
    <t>3.2 - Legitimate infrastructure repurposed for malicious activity</t>
  </si>
  <si>
    <t>3.3 - Dedicated criminal infrastructure</t>
  </si>
  <si>
    <t>4.2 - Compromised data or access</t>
  </si>
  <si>
    <t>6.1 - All sectors and industries</t>
  </si>
  <si>
    <t>6.1.1 - Consumer and industrial products sector</t>
  </si>
  <si>
    <t>6.1.1.1 - Consumer business industry</t>
  </si>
  <si>
    <t>6.1.1.2 - Aviation and transportation industry</t>
  </si>
  <si>
    <t>6.1.1.3 - Consumer products industry</t>
  </si>
  <si>
    <t>6.1.1.4 - Sports and leisure industry</t>
  </si>
  <si>
    <t>6.1.1.5 - Hospitality industry</t>
  </si>
  <si>
    <t>6.1.1.6 - Restaurants and food service industry</t>
  </si>
  <si>
    <t>6.1.1.7 - Retail, wholesale and distribution industry</t>
  </si>
  <si>
    <t>6.1.1.7.1 - Fashion industry</t>
  </si>
  <si>
    <t>6.1.2 - Energy, resources and agriculture sector</t>
  </si>
  <si>
    <t>6.1.2.1 - Oil, gas and consumable fuels industry</t>
  </si>
  <si>
    <t>6.1.2.2 - Power and utilities industry</t>
  </si>
  <si>
    <t>6.1.2.3 - Shipping and ports industry</t>
  </si>
  <si>
    <t>6.1.2.4 - Water industry</t>
  </si>
  <si>
    <t>6.1.2.5 - Agriculture, farming and food production industry</t>
  </si>
  <si>
    <t>6.1.2.6 - Mining industry</t>
  </si>
  <si>
    <t>6.1.3 - Financial services sector</t>
  </si>
  <si>
    <t>6.1.3.1 - Banking and securities industry</t>
  </si>
  <si>
    <t>6.1.3.2 - Insurance industry</t>
  </si>
  <si>
    <t>6.1.3.3 - Investment management industry</t>
  </si>
  <si>
    <t>6.1.3.4 - Payment processing industry</t>
  </si>
  <si>
    <t>6.1.4 - Life sciences and health care sector</t>
  </si>
  <si>
    <t>6.1.4.1 - Health care providers and services industry</t>
  </si>
  <si>
    <t>6.1.4.2 - Health care equipment and technology industry</t>
  </si>
  <si>
    <t>6.1.4.3 - Pharmaceuticals, biotechnology and life sciences industry</t>
  </si>
  <si>
    <t>6.1.5 - Manufacturing sector</t>
  </si>
  <si>
    <t>6.1.5.1 - Aerospace and defense industry</t>
  </si>
  <si>
    <t>6.1.5.2 - Automotive industry</t>
  </si>
  <si>
    <t>6.1.5.3 - Industrial products and services industry</t>
  </si>
  <si>
    <t>6.1.5.4 - Chemicals and specialty materials industry</t>
  </si>
  <si>
    <t>6.1.6 - Public sector</t>
  </si>
  <si>
    <t>6.1.6.1 - International government</t>
  </si>
  <si>
    <t>6.1.6.2 - National government</t>
  </si>
  <si>
    <t>6.1.6.3 - Regional government</t>
  </si>
  <si>
    <t>6.1.6.4 - Education</t>
  </si>
  <si>
    <t>6.1.6.5 - Public safety</t>
  </si>
  <si>
    <t>6.1.6.6 - Military and defense</t>
  </si>
  <si>
    <t>6.1.7 - Real estate sector</t>
  </si>
  <si>
    <t>6.1.7.1 - Engineering and construction industry</t>
  </si>
  <si>
    <t>6.1.7.2 - Real estate fund and investor industry</t>
  </si>
  <si>
    <t>6.1.7.3 - Real estate investment trust (REIT) and property company industry</t>
  </si>
  <si>
    <t>6.1.7.4 - Real estate management, brokerage and service provider industry</t>
  </si>
  <si>
    <t>6.1.7.5 - Tenants and cccupiers industry</t>
  </si>
  <si>
    <t>6.1.8 - Technology, media and telecommunications sector</t>
  </si>
  <si>
    <t>6.1.8.1 - Technology industry</t>
  </si>
  <si>
    <t>6.1.8.2 - Media and entertainment industry</t>
  </si>
  <si>
    <t>6.1.8.3 - Telecommunications industry</t>
  </si>
  <si>
    <t>6.1.8.4 - Internet of Things (IoT) industry</t>
  </si>
  <si>
    <t>6.1.8.5 - Cloud services industry</t>
  </si>
  <si>
    <t>6.1.9 - Professional services and consulting sector</t>
  </si>
  <si>
    <t>6.1.9.1 - Information technology (IT) consulting industry</t>
  </si>
  <si>
    <t>6.1.9.2 - Management and operations consulting industry</t>
  </si>
  <si>
    <t>6.1.9.3 - Financial and investment consulting industry</t>
  </si>
  <si>
    <t>6.1.9.4 - Human resources consulting industry</t>
  </si>
  <si>
    <t>6.1.9.5 - Marketing and sales consulting industry</t>
  </si>
  <si>
    <t>6.1.9.6 - Law services and consulting industry</t>
  </si>
  <si>
    <t>6.1.9.7 - Political consulting industry</t>
  </si>
  <si>
    <t>6.1.9.8 - Physical security consulting industry</t>
  </si>
  <si>
    <t>6.1.10 - Nonprofit sector</t>
  </si>
  <si>
    <t>6.1.10.1 - Charitable organizations</t>
  </si>
  <si>
    <t>6.1.10.2 - Civic leagues and social welfare organizations</t>
  </si>
  <si>
    <t>6.1.10.3 - Nongovernmental organizations (NGOs)</t>
  </si>
  <si>
    <t>6.1.10.3.1 - Operational NGOs</t>
  </si>
  <si>
    <t>6.1.10.3.2 - Advocacy NGOs</t>
  </si>
  <si>
    <t>6.1.10.4 - Private charitable foundations</t>
  </si>
  <si>
    <t>6.1.10.5 - Social advocacy groups</t>
  </si>
  <si>
    <t>6.1.11 - Scientific research and development sector</t>
  </si>
  <si>
    <t>6.1.11.1 - Sceintific research and development organizations</t>
  </si>
  <si>
    <t>6.1.12 - Industrial automation sector</t>
  </si>
  <si>
    <t>6.1.12.1 - Supervisory control and data acquisition (SCADA) systems</t>
  </si>
  <si>
    <t>Rank</t>
  </si>
  <si>
    <t>3-char code</t>
  </si>
  <si>
    <t>Last review date</t>
  </si>
  <si>
    <t>Planned review date</t>
  </si>
  <si>
    <t>Contact name</t>
  </si>
  <si>
    <t>Contact e-mail</t>
  </si>
  <si>
    <t>Notes</t>
  </si>
  <si>
    <t>Collection Plan</t>
  </si>
  <si>
    <t>External sources</t>
  </si>
  <si>
    <t>Social Medias</t>
  </si>
  <si>
    <t>Cyber security reports</t>
  </si>
  <si>
    <t>Cyber news</t>
  </si>
  <si>
    <t>CTI feeds</t>
  </si>
  <si>
    <t>ANSSI/ISAC/ISAO</t>
  </si>
  <si>
    <t>Darkweb forums</t>
  </si>
  <si>
    <t>Telegram</t>
  </si>
  <si>
    <t>Internal sources</t>
  </si>
  <si>
    <t xml:space="preserve">MISP </t>
  </si>
  <si>
    <t>Shodan/Domaintools/VT</t>
  </si>
  <si>
    <t>Partners</t>
  </si>
  <si>
    <t>-</t>
  </si>
  <si>
    <t>CERT</t>
  </si>
  <si>
    <t>Client A</t>
  </si>
  <si>
    <t>Client B</t>
  </si>
  <si>
    <t>Client C</t>
  </si>
  <si>
    <t>SOC</t>
  </si>
  <si>
    <t>7.1 - Data leak</t>
  </si>
  <si>
    <t>7.2 - Ransomware attack</t>
  </si>
  <si>
    <t>7.3 - Spear phishing attack</t>
  </si>
  <si>
    <t>7.4 - Stealer attack</t>
  </si>
  <si>
    <t>7.5 - DDoS attack</t>
  </si>
  <si>
    <t>7.6 - Espionage attack</t>
  </si>
  <si>
    <t>8.1 - Data leak</t>
  </si>
  <si>
    <t>8.2 - Ransomware attack</t>
  </si>
  <si>
    <t>8.3 - Spear phishing attack</t>
  </si>
  <si>
    <t>8.4 - Stealer attack</t>
  </si>
  <si>
    <t>8.5 - DDoS attack</t>
  </si>
  <si>
    <t>8.6 - Espionage attack</t>
  </si>
  <si>
    <t>9.1 - Data leak</t>
  </si>
  <si>
    <t>9.2 - Ransomware attack</t>
  </si>
  <si>
    <t>9.3 - Spear phishing attack</t>
  </si>
  <si>
    <t>9.4 - Stealer attack</t>
  </si>
  <si>
    <t>9.5 - DDoS attack</t>
  </si>
  <si>
    <t>9.6 - Espionage attack</t>
  </si>
  <si>
    <t>10.1 - Internet-facing devices CVE</t>
  </si>
  <si>
    <t>10.2 - PoC of disclosed CVE</t>
  </si>
  <si>
    <t>10.3 - Active exploitation of disclosed CVE</t>
  </si>
  <si>
    <t>10.4 - Patch &amp; mitigation measure for disclosed CVE</t>
  </si>
  <si>
    <t>Cl-B</t>
  </si>
  <si>
    <t>Cl-C</t>
  </si>
  <si>
    <t>Cl-A</t>
  </si>
  <si>
    <t>CLIENT</t>
  </si>
  <si>
    <t>CLIENT LIST</t>
  </si>
  <si>
    <t>Sub-categories</t>
  </si>
  <si>
    <t>Plan of action (define the action)</t>
  </si>
  <si>
    <t>C-executives</t>
  </si>
  <si>
    <t>Cexec</t>
  </si>
  <si>
    <t>Type of report expected</t>
  </si>
  <si>
    <t>Type fo report</t>
  </si>
  <si>
    <t>Strategic</t>
  </si>
  <si>
    <t>Operational</t>
  </si>
  <si>
    <t>Tactical</t>
  </si>
  <si>
    <t>1.1.1 Russian APT Groups</t>
  </si>
  <si>
    <t>1.1.2  Chinese APT Groups</t>
  </si>
  <si>
    <t>1.1.3  American APT Groups</t>
  </si>
  <si>
    <t>1.1.5 Iranian APT Groups</t>
  </si>
  <si>
    <t>1.2.1 Ransomware Groups</t>
  </si>
  <si>
    <t>1.3.1 Initial access Brokers</t>
  </si>
  <si>
    <t>1.4.1 Skimmer Groups</t>
  </si>
  <si>
    <t>1.5.1 Cryptomining Groups</t>
  </si>
  <si>
    <t>1.6.1 Malware developpers</t>
  </si>
  <si>
    <t>2.1.2 - Desktop and server OS vulnerabilities</t>
  </si>
  <si>
    <t>2.1.3 - Mobile OS vulnerabilities</t>
  </si>
  <si>
    <t>2.1.4 - Software and web application vulnerabilities</t>
  </si>
  <si>
    <t>2.1.5 - Web browser vulnerabilities</t>
  </si>
  <si>
    <t>2.1.6 - Server platform vulnerabilities</t>
  </si>
  <si>
    <t>2.1.7 - Database server vulnerabilities</t>
  </si>
  <si>
    <t>2.1.8 - Web server vulnerabilities</t>
  </si>
  <si>
    <t>2.1.9 - Email server vulnerabilities</t>
  </si>
  <si>
    <t>2.1.10 - Content management server vulnerabilities</t>
  </si>
  <si>
    <t>2.1.11 - Application server vulnerabilities</t>
  </si>
  <si>
    <t>2.1.12 - Identity management or authentication server vulnerabilities</t>
  </si>
  <si>
    <t>4.1 - Business email compromise (BEC)</t>
  </si>
  <si>
    <t>4.3 - Compromised personally identifiable information (PII)</t>
  </si>
  <si>
    <t>4.4 - Compromised protected health information (PHI)</t>
  </si>
  <si>
    <t>4.5 - Compromised network or system access</t>
  </si>
  <si>
    <t>4.6 - Compromised cloud service provider access</t>
  </si>
  <si>
    <t>4.7 - Account brute forcing</t>
  </si>
  <si>
    <t>4.8 - Password spraying</t>
  </si>
  <si>
    <t>4.9 - Social engineering</t>
  </si>
  <si>
    <t>4.10 - Phishing</t>
  </si>
  <si>
    <t>4.11 - Spear-phishing</t>
  </si>
  <si>
    <t>4.12 - Vishing</t>
  </si>
  <si>
    <t>4.13 - Social media scams</t>
  </si>
  <si>
    <t>4.14 - Smishing</t>
  </si>
  <si>
    <t>4.15 - Access control bypass</t>
  </si>
  <si>
    <t>5.1 - Reconaissance and information gathering tactic</t>
  </si>
  <si>
    <t>5.2 - Build capabilities tactic</t>
  </si>
  <si>
    <t>5.3 - Initial access tactic</t>
  </si>
  <si>
    <t>5.4 - Execution tactic</t>
  </si>
  <si>
    <t>5.5 - Persistence tactic</t>
  </si>
  <si>
    <t>5.6 - Privilege escalation tactic</t>
  </si>
  <si>
    <t>5.7 - Defense evasion tactic</t>
  </si>
  <si>
    <t>5.8 - Credential access tactic</t>
  </si>
  <si>
    <t>5.9 - Discovery tactic</t>
  </si>
  <si>
    <t>5.10 - Lateral movement tactic</t>
  </si>
  <si>
    <t>5.11 - Collection tactic</t>
  </si>
  <si>
    <t>5.12 - Command and control tactic</t>
  </si>
  <si>
    <t>5.13 - Exfiltration tactic</t>
  </si>
  <si>
    <t>5.14 - Impact tactic</t>
  </si>
  <si>
    <t>5.15 - Physical attack techniques against systems</t>
  </si>
  <si>
    <t>5.16 - Insider threat tactics</t>
  </si>
  <si>
    <t>5.17 - Information compromise or disclosure tactics</t>
  </si>
  <si>
    <t>5.18 - Outsider trading</t>
  </si>
  <si>
    <t>General Intelligence Requirement List</t>
  </si>
  <si>
    <t>1.1.4 North Korean APT Groups</t>
  </si>
  <si>
    <t>Intelligence Requirements</t>
  </si>
  <si>
    <t>IR categories</t>
  </si>
  <si>
    <t>IR 1 - Threat actors</t>
  </si>
  <si>
    <t>IR 2 - Vulnerabilities &amp; Exploits</t>
  </si>
  <si>
    <t>IR 3 - Malicious Infrastructures</t>
  </si>
  <si>
    <t>IR 4 - Credential leaks</t>
  </si>
  <si>
    <t>IR 5 - TTPs</t>
  </si>
  <si>
    <t>IR 6 - Threats Impacting Industry or Region</t>
  </si>
  <si>
    <t>IR 7 - Competitors victim of a cyber attack</t>
  </si>
  <si>
    <t>IR 8 - Suppliers victim of a cyber attack</t>
  </si>
  <si>
    <t>IR 9 - Clients victim of a cyber attack</t>
  </si>
  <si>
    <t>IR 10 - Critical CVE release</t>
  </si>
  <si>
    <t>Commercial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</si>
</sst>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D1C1D"/>
      <name val="Arial"/>
      <family val="2"/>
    </font>
    <font>
      <b/>
      <sz val="10"/>
      <color theme="1"/>
      <name val="Arial"/>
      <family val="2"/>
    </font>
    <font>
      <sz val="11"/>
      <color rgb="FF1D1C1D"/>
      <name val="Arial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wrapText="1"/>
    </xf>
    <xf numFmtId="0" fontId="0" fillId="0" borderId="17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0" fillId="0" borderId="17" xfId="0" applyNumberForma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1" fillId="0" borderId="6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1"/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 textRotation="60" wrapText="1"/>
    </xf>
    <xf numFmtId="0" fontId="10" fillId="3" borderId="17" xfId="0" applyFont="1" applyFill="1" applyBorder="1" applyAlignment="1">
      <alignment horizontal="center" vertical="center" textRotation="60" wrapText="1"/>
    </xf>
    <xf numFmtId="0" fontId="10" fillId="3" borderId="28" xfId="0" applyFont="1" applyFill="1" applyBorder="1" applyAlignment="1">
      <alignment horizontal="center" vertical="center" textRotation="60" wrapText="1"/>
    </xf>
    <xf numFmtId="0" fontId="10" fillId="3" borderId="20" xfId="0" applyFont="1" applyFill="1" applyBorder="1" applyAlignment="1">
      <alignment horizontal="center" vertical="center" textRotation="60" wrapText="1"/>
    </xf>
    <xf numFmtId="0" fontId="10" fillId="3" borderId="25" xfId="0" applyFont="1" applyFill="1" applyBorder="1" applyAlignment="1">
      <alignment horizontal="center" vertical="center" textRotation="60" wrapText="1"/>
    </xf>
    <xf numFmtId="0" fontId="10" fillId="3" borderId="29" xfId="0" applyFont="1" applyFill="1" applyBorder="1" applyAlignment="1">
      <alignment horizontal="center" vertical="center" textRotation="60" wrapText="1"/>
    </xf>
    <xf numFmtId="0" fontId="10" fillId="4" borderId="18" xfId="0" applyFont="1" applyFill="1" applyBorder="1" applyAlignment="1">
      <alignment horizontal="center" vertical="center" textRotation="60" wrapText="1"/>
    </xf>
    <xf numFmtId="0" fontId="10" fillId="4" borderId="24" xfId="0" applyFont="1" applyFill="1" applyBorder="1" applyAlignment="1">
      <alignment horizontal="center" vertical="center" textRotation="60" wrapText="1"/>
    </xf>
    <xf numFmtId="0" fontId="10" fillId="4" borderId="27" xfId="0" applyFont="1" applyFill="1" applyBorder="1" applyAlignment="1">
      <alignment horizontal="center" vertical="center" textRotation="60" wrapText="1"/>
    </xf>
    <xf numFmtId="0" fontId="10" fillId="4" borderId="19" xfId="0" applyFont="1" applyFill="1" applyBorder="1" applyAlignment="1">
      <alignment horizontal="center" vertical="center" textRotation="60" wrapText="1"/>
    </xf>
    <xf numFmtId="0" fontId="10" fillId="4" borderId="17" xfId="0" applyFont="1" applyFill="1" applyBorder="1" applyAlignment="1">
      <alignment horizontal="center" vertical="center" textRotation="60" wrapText="1"/>
    </xf>
    <xf numFmtId="0" fontId="10" fillId="4" borderId="28" xfId="0" applyFont="1" applyFill="1" applyBorder="1" applyAlignment="1">
      <alignment horizontal="center" vertical="center" textRotation="60" wrapText="1"/>
    </xf>
    <xf numFmtId="0" fontId="10" fillId="4" borderId="20" xfId="0" applyFont="1" applyFill="1" applyBorder="1" applyAlignment="1">
      <alignment horizontal="center" vertical="center" textRotation="60" wrapText="1"/>
    </xf>
    <xf numFmtId="0" fontId="10" fillId="4" borderId="25" xfId="0" applyFont="1" applyFill="1" applyBorder="1" applyAlignment="1">
      <alignment horizontal="center" vertical="center" textRotation="60" wrapText="1"/>
    </xf>
    <xf numFmtId="0" fontId="10" fillId="4" borderId="29" xfId="0" applyFont="1" applyFill="1" applyBorder="1" applyAlignment="1">
      <alignment horizontal="center" vertical="center" textRotation="60" wrapText="1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textRotation="60" wrapText="1"/>
    </xf>
    <xf numFmtId="0" fontId="10" fillId="3" borderId="24" xfId="0" applyFont="1" applyFill="1" applyBorder="1" applyAlignment="1">
      <alignment horizontal="center" vertical="center" textRotation="60" wrapText="1"/>
    </xf>
    <xf numFmtId="0" fontId="10" fillId="3" borderId="27" xfId="0" applyFont="1" applyFill="1" applyBorder="1" applyAlignment="1">
      <alignment horizontal="center" vertical="center" textRotation="60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0C0C0"/>
      <color rgb="FFB80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workbookViewId="0">
      <selection activeCell="O5" sqref="O5:Q5"/>
    </sheetView>
  </sheetViews>
  <sheetFormatPr baseColWidth="10" defaultColWidth="11.5" defaultRowHeight="15" x14ac:dyDescent="0.2"/>
  <cols>
    <col min="1" max="1" width="40.6640625" style="8" customWidth="1"/>
    <col min="2" max="13" width="11.5" style="8"/>
    <col min="14" max="14" width="20.1640625" style="8" customWidth="1"/>
    <col min="15" max="16384" width="11.5" style="8"/>
  </cols>
  <sheetData>
    <row r="1" spans="1:17" x14ac:dyDescent="0.2">
      <c r="A1" s="30" t="s">
        <v>142</v>
      </c>
      <c r="B1" s="30"/>
      <c r="C1" s="30"/>
    </row>
    <row r="2" spans="1:17" x14ac:dyDescent="0.2">
      <c r="A2" s="30"/>
      <c r="B2" s="30"/>
      <c r="C2" s="30"/>
    </row>
    <row r="3" spans="1:17" ht="16" thickBot="1" x14ac:dyDescent="0.25"/>
    <row r="4" spans="1:17" ht="16" thickBot="1" x14ac:dyDescent="0.25">
      <c r="A4" s="20" t="s">
        <v>141</v>
      </c>
      <c r="B4" s="9" t="s">
        <v>91</v>
      </c>
      <c r="C4" s="9" t="s">
        <v>2</v>
      </c>
      <c r="D4" s="31" t="s">
        <v>147</v>
      </c>
      <c r="E4" s="32"/>
      <c r="F4" s="33"/>
      <c r="G4" s="34" t="s">
        <v>92</v>
      </c>
      <c r="H4" s="35"/>
      <c r="I4" s="34" t="s">
        <v>93</v>
      </c>
      <c r="J4" s="35"/>
      <c r="K4" s="31" t="s">
        <v>94</v>
      </c>
      <c r="L4" s="33"/>
      <c r="M4" s="31" t="s">
        <v>95</v>
      </c>
      <c r="N4" s="33"/>
      <c r="O4" s="31" t="s">
        <v>96</v>
      </c>
      <c r="P4" s="32"/>
      <c r="Q4" s="33"/>
    </row>
    <row r="5" spans="1:17" x14ac:dyDescent="0.2">
      <c r="A5" s="10"/>
      <c r="B5" s="29"/>
      <c r="C5" s="10"/>
      <c r="D5" s="34"/>
      <c r="E5" s="39"/>
      <c r="F5" s="39"/>
      <c r="G5" s="34"/>
      <c r="H5" s="39"/>
      <c r="I5" s="34"/>
      <c r="J5" s="35"/>
      <c r="K5" s="40"/>
      <c r="L5" s="41"/>
      <c r="M5" s="46"/>
      <c r="N5" s="47"/>
      <c r="O5" s="40"/>
      <c r="P5" s="42"/>
      <c r="Q5" s="41"/>
    </row>
    <row r="6" spans="1:17" x14ac:dyDescent="0.2">
      <c r="A6" s="11"/>
      <c r="B6" s="25"/>
      <c r="C6" s="11"/>
      <c r="D6" s="36"/>
      <c r="E6" s="38"/>
      <c r="F6" s="38"/>
      <c r="G6" s="36"/>
      <c r="H6" s="38"/>
      <c r="I6" s="36"/>
      <c r="J6" s="37"/>
      <c r="K6" s="36"/>
      <c r="L6" s="37"/>
      <c r="M6" s="47"/>
      <c r="N6" s="47"/>
      <c r="O6" s="43"/>
      <c r="P6" s="44"/>
      <c r="Q6" s="45"/>
    </row>
    <row r="7" spans="1:17" x14ac:dyDescent="0.2">
      <c r="A7" s="11"/>
      <c r="B7" s="25" t="str">
        <f>IF(ISBLANK(A7),"",VLOOKUP(A7,Dataformat!$A$2:$B$7,2,FALSE))</f>
        <v/>
      </c>
      <c r="C7" s="11"/>
      <c r="D7" s="36"/>
      <c r="E7" s="38"/>
      <c r="F7" s="38"/>
      <c r="G7" s="36"/>
      <c r="H7" s="38"/>
      <c r="I7" s="36"/>
      <c r="J7" s="37"/>
      <c r="K7" s="36"/>
      <c r="L7" s="37"/>
      <c r="M7" s="38"/>
      <c r="N7" s="37"/>
      <c r="O7" s="36"/>
      <c r="P7" s="38"/>
      <c r="Q7" s="37"/>
    </row>
    <row r="8" spans="1:17" x14ac:dyDescent="0.2">
      <c r="A8" s="11"/>
      <c r="B8" s="25" t="str">
        <f>IF(ISBLANK(A8),"",VLOOKUP(A8,Dataformat!$A$2:$B$7,2,FALSE))</f>
        <v/>
      </c>
      <c r="C8" s="11"/>
      <c r="D8" s="36"/>
      <c r="E8" s="38"/>
      <c r="F8" s="38"/>
      <c r="G8" s="36"/>
      <c r="H8" s="38"/>
      <c r="I8" s="36"/>
      <c r="J8" s="37"/>
      <c r="K8" s="36"/>
      <c r="L8" s="37"/>
      <c r="M8" s="38"/>
      <c r="N8" s="37"/>
      <c r="O8" s="36"/>
      <c r="P8" s="38"/>
      <c r="Q8" s="37"/>
    </row>
    <row r="9" spans="1:17" x14ac:dyDescent="0.2">
      <c r="A9" s="11"/>
      <c r="B9" s="25"/>
      <c r="C9" s="11"/>
      <c r="D9" s="36"/>
      <c r="E9" s="38"/>
      <c r="F9" s="38"/>
      <c r="G9" s="36"/>
      <c r="H9" s="38"/>
      <c r="I9" s="36"/>
      <c r="J9" s="37"/>
      <c r="K9" s="36"/>
      <c r="L9" s="37"/>
      <c r="M9" s="38"/>
      <c r="N9" s="37"/>
      <c r="O9" s="36"/>
      <c r="P9" s="38"/>
      <c r="Q9" s="37"/>
    </row>
    <row r="10" spans="1:17" x14ac:dyDescent="0.2">
      <c r="A10" s="11"/>
      <c r="B10" s="25"/>
      <c r="C10" s="11"/>
      <c r="D10" s="36"/>
      <c r="E10" s="38"/>
      <c r="F10" s="38"/>
      <c r="G10" s="36"/>
      <c r="H10" s="38"/>
      <c r="I10" s="36"/>
      <c r="J10" s="37"/>
      <c r="K10" s="36"/>
      <c r="L10" s="37"/>
      <c r="M10" s="38"/>
      <c r="N10" s="37"/>
      <c r="O10" s="36"/>
      <c r="P10" s="38"/>
      <c r="Q10" s="37"/>
    </row>
    <row r="11" spans="1:17" x14ac:dyDescent="0.2">
      <c r="A11" s="11"/>
      <c r="B11" s="25"/>
      <c r="C11" s="11"/>
      <c r="D11" s="36"/>
      <c r="E11" s="38"/>
      <c r="F11" s="38"/>
      <c r="G11" s="36"/>
      <c r="H11" s="38"/>
      <c r="I11" s="36"/>
      <c r="J11" s="37"/>
      <c r="K11" s="36"/>
      <c r="L11" s="37"/>
      <c r="M11" s="38"/>
      <c r="N11" s="37"/>
      <c r="O11" s="36"/>
      <c r="P11" s="38"/>
      <c r="Q11" s="37"/>
    </row>
    <row r="12" spans="1:17" x14ac:dyDescent="0.2">
      <c r="A12" s="11"/>
      <c r="B12" s="25"/>
      <c r="C12" s="11"/>
      <c r="D12" s="36"/>
      <c r="E12" s="38"/>
      <c r="F12" s="38"/>
      <c r="G12" s="36"/>
      <c r="H12" s="38"/>
      <c r="I12" s="36"/>
      <c r="J12" s="37"/>
      <c r="K12" s="36"/>
      <c r="L12" s="37"/>
      <c r="M12" s="38"/>
      <c r="N12" s="37"/>
      <c r="O12" s="36"/>
      <c r="P12" s="38"/>
      <c r="Q12" s="37"/>
    </row>
    <row r="13" spans="1:17" x14ac:dyDescent="0.2">
      <c r="A13" s="11"/>
      <c r="B13" s="25"/>
      <c r="C13" s="11"/>
      <c r="D13" s="36"/>
      <c r="E13" s="38"/>
      <c r="F13" s="38"/>
      <c r="G13" s="36"/>
      <c r="H13" s="38"/>
      <c r="I13" s="36"/>
      <c r="J13" s="37"/>
      <c r="K13" s="36"/>
      <c r="L13" s="37"/>
      <c r="M13" s="38"/>
      <c r="N13" s="37"/>
      <c r="O13" s="36"/>
      <c r="P13" s="38"/>
      <c r="Q13" s="37"/>
    </row>
    <row r="14" spans="1:17" x14ac:dyDescent="0.2">
      <c r="A14" s="11"/>
      <c r="B14" s="25"/>
      <c r="C14" s="11"/>
      <c r="D14" s="36"/>
      <c r="E14" s="38"/>
      <c r="F14" s="38"/>
      <c r="G14" s="36"/>
      <c r="H14" s="38"/>
      <c r="I14" s="36"/>
      <c r="J14" s="37"/>
      <c r="K14" s="36"/>
      <c r="L14" s="37"/>
      <c r="M14" s="38"/>
      <c r="N14" s="37"/>
      <c r="O14" s="36"/>
      <c r="P14" s="38"/>
      <c r="Q14" s="37"/>
    </row>
    <row r="15" spans="1:17" x14ac:dyDescent="0.2">
      <c r="A15" s="11"/>
      <c r="B15" s="25"/>
      <c r="C15" s="11"/>
      <c r="D15" s="36"/>
      <c r="E15" s="38"/>
      <c r="F15" s="38"/>
      <c r="G15" s="36"/>
      <c r="H15" s="38"/>
      <c r="I15" s="36"/>
      <c r="J15" s="37"/>
      <c r="K15" s="36"/>
      <c r="L15" s="37"/>
      <c r="M15" s="38"/>
      <c r="N15" s="37"/>
      <c r="O15" s="36"/>
      <c r="P15" s="38"/>
      <c r="Q15" s="37"/>
    </row>
    <row r="16" spans="1:17" x14ac:dyDescent="0.2">
      <c r="A16" s="11"/>
      <c r="B16" s="25"/>
      <c r="C16" s="11"/>
      <c r="D16" s="36"/>
      <c r="E16" s="38"/>
      <c r="F16" s="38"/>
      <c r="G16" s="36"/>
      <c r="H16" s="38"/>
      <c r="I16" s="36"/>
      <c r="J16" s="37"/>
      <c r="K16" s="36"/>
      <c r="L16" s="37"/>
      <c r="M16" s="38"/>
      <c r="N16" s="37"/>
      <c r="O16" s="36"/>
      <c r="P16" s="38"/>
      <c r="Q16" s="37"/>
    </row>
    <row r="17" spans="1:17" ht="16" thickBot="1" x14ac:dyDescent="0.25">
      <c r="A17" s="12"/>
      <c r="B17" s="26"/>
      <c r="C17" s="12"/>
      <c r="D17" s="48"/>
      <c r="E17" s="50"/>
      <c r="F17" s="50"/>
      <c r="G17" s="48"/>
      <c r="H17" s="50"/>
      <c r="I17" s="48"/>
      <c r="J17" s="49"/>
      <c r="K17" s="48"/>
      <c r="L17" s="49"/>
      <c r="M17" s="50"/>
      <c r="N17" s="49"/>
      <c r="O17" s="48"/>
      <c r="P17" s="50"/>
      <c r="Q17" s="49"/>
    </row>
  </sheetData>
  <mergeCells count="85">
    <mergeCell ref="D17:F17"/>
    <mergeCell ref="G14:H14"/>
    <mergeCell ref="G15:H15"/>
    <mergeCell ref="G16:H16"/>
    <mergeCell ref="D14:F14"/>
    <mergeCell ref="D15:F15"/>
    <mergeCell ref="D16:F16"/>
    <mergeCell ref="G7:H7"/>
    <mergeCell ref="G8:H8"/>
    <mergeCell ref="G9:H9"/>
    <mergeCell ref="G17:H17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G11:H11"/>
    <mergeCell ref="G12:H12"/>
    <mergeCell ref="G13:H13"/>
    <mergeCell ref="I13:J13"/>
    <mergeCell ref="I14:J14"/>
    <mergeCell ref="I15:J15"/>
    <mergeCell ref="I10:J10"/>
    <mergeCell ref="I11:J11"/>
    <mergeCell ref="I16:J16"/>
    <mergeCell ref="I17:J17"/>
    <mergeCell ref="O15:Q15"/>
    <mergeCell ref="O16:Q16"/>
    <mergeCell ref="O17:Q17"/>
    <mergeCell ref="M16:N16"/>
    <mergeCell ref="M17:N17"/>
    <mergeCell ref="K15:L15"/>
    <mergeCell ref="K16:L16"/>
    <mergeCell ref="K17:L17"/>
    <mergeCell ref="O9:Q9"/>
    <mergeCell ref="O10:Q10"/>
    <mergeCell ref="O11:Q11"/>
    <mergeCell ref="O12:Q12"/>
    <mergeCell ref="O13:Q13"/>
    <mergeCell ref="O14:Q14"/>
    <mergeCell ref="M12:N12"/>
    <mergeCell ref="M13:N13"/>
    <mergeCell ref="M14:N14"/>
    <mergeCell ref="M15:N15"/>
    <mergeCell ref="M5:N5"/>
    <mergeCell ref="M6:N6"/>
    <mergeCell ref="M7:N7"/>
    <mergeCell ref="M8:N8"/>
    <mergeCell ref="M9:N9"/>
    <mergeCell ref="K13:L13"/>
    <mergeCell ref="K14:L14"/>
    <mergeCell ref="M4:N4"/>
    <mergeCell ref="O4:Q4"/>
    <mergeCell ref="K5:L5"/>
    <mergeCell ref="K6:L6"/>
    <mergeCell ref="K7:L7"/>
    <mergeCell ref="K8:L8"/>
    <mergeCell ref="O5:Q5"/>
    <mergeCell ref="O6:Q6"/>
    <mergeCell ref="O7:Q7"/>
    <mergeCell ref="O8:Q8"/>
    <mergeCell ref="K4:L4"/>
    <mergeCell ref="M10:N10"/>
    <mergeCell ref="M11:N11"/>
    <mergeCell ref="K9:L9"/>
    <mergeCell ref="A1:C2"/>
    <mergeCell ref="D4:F4"/>
    <mergeCell ref="G4:H4"/>
    <mergeCell ref="I4:J4"/>
    <mergeCell ref="K12:L12"/>
    <mergeCell ref="K10:L10"/>
    <mergeCell ref="K11:L11"/>
    <mergeCell ref="I5:J5"/>
    <mergeCell ref="I6:J6"/>
    <mergeCell ref="I7:J7"/>
    <mergeCell ref="I8:J8"/>
    <mergeCell ref="I9:J9"/>
    <mergeCell ref="G10:H10"/>
    <mergeCell ref="I12:J12"/>
    <mergeCell ref="G5:H5"/>
    <mergeCell ref="G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Dataformat!$A$2:$A$7</xm:f>
          </x14:formula1>
          <xm:sqref>A10:A17</xm:sqref>
        </x14:dataValidation>
        <x14:dataValidation type="list" allowBlank="1" showInputMessage="1" showErrorMessage="1" xr:uid="{00000000-0002-0000-0000-000001000000}">
          <x14:formula1>
            <xm:f>Dataformat!$C$2:$C$4</xm:f>
          </x14:formula1>
          <xm:sqref>C5:C17</xm:sqref>
        </x14:dataValidation>
        <x14:dataValidation type="list" allowBlank="1" showInputMessage="1" showErrorMessage="1" xr:uid="{00000000-0002-0000-0000-000002000000}">
          <x14:formula1>
            <xm:f>Dataformat!$A$2:$A$10</xm:f>
          </x14:formula1>
          <xm:sqref>A5:A9</xm:sqref>
        </x14:dataValidation>
        <x14:dataValidation type="list" allowBlank="1" showInputMessage="1" showErrorMessage="1" xr:uid="{00000000-0002-0000-0000-000003000000}">
          <x14:formula1>
            <xm:f>Dataformat!$B$2:$B$9</xm:f>
          </x14:formula1>
          <xm:sqref>B5</xm:sqref>
        </x14:dataValidation>
        <x14:dataValidation type="list" allowBlank="1" showInputMessage="1" showErrorMessage="1" xr:uid="{DCE506E4-3110-CF4F-9AF6-63BAABBF599D}">
          <x14:formula1>
            <xm:f>Dataformat!$D$2:$D$4</xm:f>
          </x14:formula1>
          <xm:sqref>D5:F17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zoomScale="115" workbookViewId="0">
      <selection activeCell="B29" sqref="B29"/>
    </sheetView>
  </sheetViews>
  <sheetFormatPr baseColWidth="10" defaultRowHeight="15" x14ac:dyDescent="0.2"/>
  <cols>
    <col min="8" max="8" width="21.83203125" customWidth="1"/>
    <col min="9" max="20" width="7.83203125" customWidth="1"/>
  </cols>
  <sheetData>
    <row r="1" spans="1:20" x14ac:dyDescent="0.2">
      <c r="A1" s="73" t="s">
        <v>97</v>
      </c>
      <c r="B1" s="74"/>
      <c r="C1" s="74"/>
      <c r="D1" s="75"/>
    </row>
    <row r="2" spans="1:20" ht="16" thickBot="1" x14ac:dyDescent="0.25">
      <c r="A2" s="76"/>
      <c r="B2" s="30"/>
      <c r="C2" s="30"/>
      <c r="D2" s="77"/>
    </row>
    <row r="3" spans="1:20" ht="16" thickBot="1" x14ac:dyDescent="0.25">
      <c r="A3" s="78"/>
      <c r="B3" s="79"/>
      <c r="C3" s="79"/>
      <c r="D3" s="80"/>
      <c r="I3" s="99" t="s">
        <v>98</v>
      </c>
      <c r="J3" s="100"/>
      <c r="K3" s="100"/>
      <c r="L3" s="100"/>
      <c r="M3" s="100"/>
      <c r="N3" s="100"/>
      <c r="O3" s="100"/>
      <c r="P3" s="100"/>
      <c r="Q3" s="101"/>
      <c r="R3" s="81" t="s">
        <v>106</v>
      </c>
      <c r="S3" s="82"/>
      <c r="T3" s="83"/>
    </row>
    <row r="4" spans="1:20" ht="14.5" customHeight="1" x14ac:dyDescent="0.2">
      <c r="I4" s="102" t="s">
        <v>99</v>
      </c>
      <c r="J4" s="84" t="s">
        <v>100</v>
      </c>
      <c r="K4" s="84" t="s">
        <v>101</v>
      </c>
      <c r="L4" s="84" t="s">
        <v>102</v>
      </c>
      <c r="M4" s="84" t="s">
        <v>103</v>
      </c>
      <c r="N4" s="84" t="s">
        <v>105</v>
      </c>
      <c r="O4" s="84" t="s">
        <v>218</v>
      </c>
      <c r="P4" s="84" t="s">
        <v>108</v>
      </c>
      <c r="Q4" s="87" t="s">
        <v>104</v>
      </c>
      <c r="R4" s="90" t="s">
        <v>107</v>
      </c>
      <c r="S4" s="93" t="s">
        <v>6</v>
      </c>
      <c r="T4" s="96" t="s">
        <v>109</v>
      </c>
    </row>
    <row r="5" spans="1:20" ht="53.5" customHeight="1" thickBot="1" x14ac:dyDescent="0.25">
      <c r="I5" s="103"/>
      <c r="J5" s="85"/>
      <c r="K5" s="85"/>
      <c r="L5" s="85"/>
      <c r="M5" s="85"/>
      <c r="N5" s="85"/>
      <c r="O5" s="85"/>
      <c r="P5" s="85"/>
      <c r="Q5" s="88"/>
      <c r="R5" s="91"/>
      <c r="S5" s="94"/>
      <c r="T5" s="97"/>
    </row>
    <row r="6" spans="1:20" ht="16" thickBot="1" x14ac:dyDescent="0.25">
      <c r="A6" s="13" t="s">
        <v>90</v>
      </c>
      <c r="B6" s="34" t="s">
        <v>206</v>
      </c>
      <c r="C6" s="39"/>
      <c r="D6" s="35"/>
      <c r="E6" s="31" t="s">
        <v>144</v>
      </c>
      <c r="F6" s="32"/>
      <c r="G6" s="32"/>
      <c r="H6" s="33"/>
      <c r="I6" s="104"/>
      <c r="J6" s="86"/>
      <c r="K6" s="86"/>
      <c r="L6" s="86"/>
      <c r="M6" s="86"/>
      <c r="N6" s="86"/>
      <c r="O6" s="86"/>
      <c r="P6" s="86"/>
      <c r="Q6" s="89"/>
      <c r="R6" s="92"/>
      <c r="S6" s="95"/>
      <c r="T6" s="98"/>
    </row>
    <row r="7" spans="1:20" ht="15" customHeight="1" x14ac:dyDescent="0.2">
      <c r="A7" s="114">
        <v>1</v>
      </c>
      <c r="B7" s="105"/>
      <c r="C7" s="106"/>
      <c r="D7" s="107"/>
      <c r="E7" s="51"/>
      <c r="F7" s="52"/>
      <c r="G7" s="52"/>
      <c r="H7" s="55"/>
      <c r="I7" s="14" t="s">
        <v>110</v>
      </c>
      <c r="J7" s="14" t="s">
        <v>110</v>
      </c>
      <c r="K7" s="14" t="s">
        <v>110</v>
      </c>
      <c r="L7" s="14" t="s">
        <v>110</v>
      </c>
      <c r="M7" s="14" t="s">
        <v>110</v>
      </c>
      <c r="N7" s="14" t="s">
        <v>110</v>
      </c>
      <c r="O7" s="14" t="s">
        <v>110</v>
      </c>
      <c r="P7" s="14" t="s">
        <v>110</v>
      </c>
      <c r="Q7" s="14" t="s">
        <v>110</v>
      </c>
      <c r="R7" s="14" t="s">
        <v>110</v>
      </c>
      <c r="S7" s="14" t="s">
        <v>110</v>
      </c>
      <c r="T7" s="14" t="s">
        <v>110</v>
      </c>
    </row>
    <row r="8" spans="1:20" x14ac:dyDescent="0.2">
      <c r="A8" s="115"/>
      <c r="B8" s="108"/>
      <c r="C8" s="109"/>
      <c r="D8" s="110"/>
      <c r="E8" s="51"/>
      <c r="F8" s="52"/>
      <c r="G8" s="52"/>
      <c r="H8" s="55"/>
      <c r="I8" s="14" t="s">
        <v>110</v>
      </c>
      <c r="J8" s="14" t="s">
        <v>110</v>
      </c>
      <c r="K8" s="14" t="s">
        <v>110</v>
      </c>
      <c r="L8" s="14" t="s">
        <v>110</v>
      </c>
      <c r="M8" s="14" t="s">
        <v>110</v>
      </c>
      <c r="N8" s="14" t="s">
        <v>110</v>
      </c>
      <c r="O8" s="14" t="s">
        <v>110</v>
      </c>
      <c r="P8" s="14" t="s">
        <v>110</v>
      </c>
      <c r="Q8" s="14" t="s">
        <v>110</v>
      </c>
      <c r="R8" s="14" t="s">
        <v>110</v>
      </c>
      <c r="S8" s="14" t="s">
        <v>110</v>
      </c>
      <c r="T8" s="14" t="s">
        <v>110</v>
      </c>
    </row>
    <row r="9" spans="1:20" x14ac:dyDescent="0.2">
      <c r="A9" s="115"/>
      <c r="B9" s="108"/>
      <c r="C9" s="109"/>
      <c r="D9" s="110"/>
      <c r="E9" s="51"/>
      <c r="F9" s="52"/>
      <c r="G9" s="52"/>
      <c r="H9" s="55"/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</row>
    <row r="10" spans="1:20" x14ac:dyDescent="0.2">
      <c r="A10" s="115"/>
      <c r="B10" s="108"/>
      <c r="C10" s="109"/>
      <c r="D10" s="110"/>
      <c r="E10" s="51"/>
      <c r="F10" s="52"/>
      <c r="G10" s="52"/>
      <c r="H10" s="55"/>
      <c r="I10" s="14" t="s">
        <v>110</v>
      </c>
      <c r="J10" s="14" t="s">
        <v>110</v>
      </c>
      <c r="K10" s="14" t="s">
        <v>110</v>
      </c>
      <c r="L10" s="14" t="s">
        <v>110</v>
      </c>
      <c r="M10" s="14" t="s">
        <v>110</v>
      </c>
      <c r="N10" s="14" t="s">
        <v>110</v>
      </c>
      <c r="O10" s="14" t="s">
        <v>110</v>
      </c>
      <c r="P10" s="14" t="s">
        <v>110</v>
      </c>
      <c r="Q10" s="14" t="s">
        <v>110</v>
      </c>
      <c r="R10" s="14" t="s">
        <v>110</v>
      </c>
      <c r="S10" s="14" t="s">
        <v>110</v>
      </c>
      <c r="T10" s="14" t="s">
        <v>110</v>
      </c>
    </row>
    <row r="11" spans="1:20" x14ac:dyDescent="0.2">
      <c r="A11" s="115"/>
      <c r="B11" s="108"/>
      <c r="C11" s="109"/>
      <c r="D11" s="110"/>
      <c r="E11" s="51"/>
      <c r="F11" s="52"/>
      <c r="G11" s="52"/>
      <c r="H11" s="55"/>
      <c r="I11" s="14" t="s">
        <v>110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110</v>
      </c>
      <c r="T11" s="14" t="s">
        <v>110</v>
      </c>
    </row>
    <row r="12" spans="1:20" x14ac:dyDescent="0.2">
      <c r="A12" s="115"/>
      <c r="B12" s="108"/>
      <c r="C12" s="109"/>
      <c r="D12" s="110"/>
      <c r="E12" s="71"/>
      <c r="F12" s="71"/>
      <c r="G12" s="71"/>
      <c r="H12" s="72"/>
      <c r="I12" s="14" t="s">
        <v>110</v>
      </c>
      <c r="J12" s="14" t="s">
        <v>110</v>
      </c>
      <c r="K12" s="14" t="s">
        <v>110</v>
      </c>
      <c r="L12" s="14" t="s">
        <v>110</v>
      </c>
      <c r="M12" s="14" t="s">
        <v>110</v>
      </c>
      <c r="N12" s="14" t="s">
        <v>110</v>
      </c>
      <c r="O12" s="14" t="s">
        <v>110</v>
      </c>
      <c r="P12" s="14" t="s">
        <v>110</v>
      </c>
      <c r="Q12" s="14" t="s">
        <v>110</v>
      </c>
      <c r="R12" s="14" t="s">
        <v>110</v>
      </c>
      <c r="S12" s="14" t="s">
        <v>110</v>
      </c>
      <c r="T12" s="14" t="s">
        <v>110</v>
      </c>
    </row>
    <row r="13" spans="1:20" ht="16" customHeight="1" thickBot="1" x14ac:dyDescent="0.25">
      <c r="A13" s="115"/>
      <c r="B13" s="111"/>
      <c r="C13" s="112"/>
      <c r="D13" s="113"/>
      <c r="E13" s="68"/>
      <c r="F13" s="69"/>
      <c r="G13" s="69"/>
      <c r="H13" s="70"/>
      <c r="I13" s="14" t="s">
        <v>110</v>
      </c>
      <c r="J13" s="14" t="s">
        <v>110</v>
      </c>
      <c r="K13" s="14" t="s">
        <v>110</v>
      </c>
      <c r="L13" s="14" t="s">
        <v>110</v>
      </c>
      <c r="M13" s="14" t="s">
        <v>110</v>
      </c>
      <c r="N13" s="14" t="s">
        <v>110</v>
      </c>
      <c r="O13" s="14" t="s">
        <v>110</v>
      </c>
      <c r="P13" s="14" t="s">
        <v>110</v>
      </c>
      <c r="Q13" s="14" t="s">
        <v>110</v>
      </c>
      <c r="R13" s="14" t="s">
        <v>110</v>
      </c>
      <c r="S13" s="14" t="s">
        <v>110</v>
      </c>
      <c r="T13" s="14" t="s">
        <v>110</v>
      </c>
    </row>
    <row r="14" spans="1:20" ht="15" customHeight="1" x14ac:dyDescent="0.2">
      <c r="A14" s="115">
        <v>2</v>
      </c>
      <c r="B14" s="116"/>
      <c r="C14" s="117"/>
      <c r="D14" s="118"/>
      <c r="E14" s="65"/>
      <c r="F14" s="66"/>
      <c r="G14" s="66"/>
      <c r="H14" s="67"/>
      <c r="I14" s="15" t="s">
        <v>110</v>
      </c>
      <c r="J14" s="14" t="s">
        <v>110</v>
      </c>
      <c r="K14" s="14" t="s">
        <v>110</v>
      </c>
      <c r="L14" s="14" t="s">
        <v>110</v>
      </c>
      <c r="M14" s="14" t="s">
        <v>110</v>
      </c>
      <c r="N14" s="14" t="s">
        <v>110</v>
      </c>
      <c r="O14" s="14" t="s">
        <v>110</v>
      </c>
      <c r="P14" s="14" t="s">
        <v>110</v>
      </c>
      <c r="Q14" s="14" t="s">
        <v>110</v>
      </c>
      <c r="R14" s="14" t="s">
        <v>110</v>
      </c>
      <c r="S14" s="14" t="s">
        <v>110</v>
      </c>
      <c r="T14" s="16" t="s">
        <v>110</v>
      </c>
    </row>
    <row r="15" spans="1:20" x14ac:dyDescent="0.2">
      <c r="A15" s="115"/>
      <c r="B15" s="119"/>
      <c r="C15" s="120"/>
      <c r="D15" s="121"/>
      <c r="E15" s="56"/>
      <c r="F15" s="57"/>
      <c r="G15" s="57"/>
      <c r="H15" s="58"/>
      <c r="I15" s="15" t="s">
        <v>110</v>
      </c>
      <c r="J15" s="14" t="s">
        <v>110</v>
      </c>
      <c r="K15" s="14" t="s">
        <v>110</v>
      </c>
      <c r="L15" s="14" t="s">
        <v>110</v>
      </c>
      <c r="M15" s="14" t="s">
        <v>110</v>
      </c>
      <c r="N15" s="14" t="s">
        <v>110</v>
      </c>
      <c r="O15" s="14" t="s">
        <v>110</v>
      </c>
      <c r="P15" s="14" t="s">
        <v>110</v>
      </c>
      <c r="Q15" s="14" t="s">
        <v>110</v>
      </c>
      <c r="R15" s="14" t="s">
        <v>110</v>
      </c>
      <c r="S15" s="14" t="s">
        <v>110</v>
      </c>
      <c r="T15" s="16" t="s">
        <v>110</v>
      </c>
    </row>
    <row r="16" spans="1:20" x14ac:dyDescent="0.2">
      <c r="A16" s="115"/>
      <c r="B16" s="119"/>
      <c r="C16" s="120"/>
      <c r="D16" s="121"/>
      <c r="E16" s="56"/>
      <c r="F16" s="57"/>
      <c r="G16" s="57"/>
      <c r="H16" s="58"/>
      <c r="I16" s="15" t="s">
        <v>110</v>
      </c>
      <c r="J16" s="14" t="s">
        <v>110</v>
      </c>
      <c r="K16" s="14" t="s">
        <v>110</v>
      </c>
      <c r="L16" s="14" t="s">
        <v>110</v>
      </c>
      <c r="M16" s="14" t="s">
        <v>110</v>
      </c>
      <c r="N16" s="14" t="s">
        <v>110</v>
      </c>
      <c r="O16" s="14" t="s">
        <v>110</v>
      </c>
      <c r="P16" s="14" t="s">
        <v>110</v>
      </c>
      <c r="Q16" s="14" t="s">
        <v>110</v>
      </c>
      <c r="R16" s="14" t="s">
        <v>110</v>
      </c>
      <c r="S16" s="14" t="s">
        <v>110</v>
      </c>
      <c r="T16" s="16" t="s">
        <v>110</v>
      </c>
    </row>
    <row r="17" spans="1:20" x14ac:dyDescent="0.2">
      <c r="A17" s="115"/>
      <c r="B17" s="119"/>
      <c r="C17" s="120"/>
      <c r="D17" s="121"/>
      <c r="E17" s="56"/>
      <c r="F17" s="57"/>
      <c r="G17" s="57"/>
      <c r="H17" s="58"/>
      <c r="I17" s="15" t="s">
        <v>110</v>
      </c>
      <c r="J17" s="14" t="s">
        <v>110</v>
      </c>
      <c r="K17" s="14" t="s">
        <v>110</v>
      </c>
      <c r="L17" s="14" t="s">
        <v>110</v>
      </c>
      <c r="M17" s="14" t="s">
        <v>110</v>
      </c>
      <c r="N17" s="14" t="s">
        <v>110</v>
      </c>
      <c r="O17" s="14" t="s">
        <v>110</v>
      </c>
      <c r="P17" s="14" t="s">
        <v>110</v>
      </c>
      <c r="Q17" s="14" t="s">
        <v>110</v>
      </c>
      <c r="R17" s="14" t="s">
        <v>110</v>
      </c>
      <c r="S17" s="14" t="s">
        <v>110</v>
      </c>
      <c r="T17" s="16" t="s">
        <v>110</v>
      </c>
    </row>
    <row r="18" spans="1:20" x14ac:dyDescent="0.2">
      <c r="A18" s="115"/>
      <c r="B18" s="119"/>
      <c r="C18" s="120"/>
      <c r="D18" s="121"/>
      <c r="E18" s="56"/>
      <c r="F18" s="57"/>
      <c r="G18" s="57"/>
      <c r="H18" s="58"/>
      <c r="I18" s="15" t="s">
        <v>110</v>
      </c>
      <c r="J18" s="14" t="s">
        <v>110</v>
      </c>
      <c r="K18" s="14" t="s">
        <v>110</v>
      </c>
      <c r="L18" s="14" t="s">
        <v>110</v>
      </c>
      <c r="M18" s="14" t="s">
        <v>110</v>
      </c>
      <c r="N18" s="14" t="s">
        <v>110</v>
      </c>
      <c r="O18" s="14" t="s">
        <v>110</v>
      </c>
      <c r="P18" s="14" t="s">
        <v>110</v>
      </c>
      <c r="Q18" s="14" t="s">
        <v>110</v>
      </c>
      <c r="R18" s="14" t="s">
        <v>110</v>
      </c>
      <c r="S18" s="14" t="s">
        <v>110</v>
      </c>
      <c r="T18" s="16" t="s">
        <v>110</v>
      </c>
    </row>
    <row r="19" spans="1:20" x14ac:dyDescent="0.2">
      <c r="A19" s="115"/>
      <c r="B19" s="119"/>
      <c r="C19" s="120"/>
      <c r="D19" s="121"/>
      <c r="E19" s="56"/>
      <c r="F19" s="57"/>
      <c r="G19" s="57"/>
      <c r="H19" s="58"/>
      <c r="I19" s="15" t="s">
        <v>110</v>
      </c>
      <c r="J19" s="14" t="s">
        <v>110</v>
      </c>
      <c r="K19" s="14" t="s">
        <v>110</v>
      </c>
      <c r="L19" s="14" t="s">
        <v>110</v>
      </c>
      <c r="M19" s="14" t="s">
        <v>110</v>
      </c>
      <c r="N19" s="14" t="s">
        <v>110</v>
      </c>
      <c r="O19" s="14" t="s">
        <v>110</v>
      </c>
      <c r="P19" s="14" t="s">
        <v>110</v>
      </c>
      <c r="Q19" s="14" t="s">
        <v>110</v>
      </c>
      <c r="R19" s="14" t="s">
        <v>110</v>
      </c>
      <c r="S19" s="14" t="s">
        <v>110</v>
      </c>
      <c r="T19" s="16" t="s">
        <v>110</v>
      </c>
    </row>
    <row r="20" spans="1:20" ht="16" thickBot="1" x14ac:dyDescent="0.25">
      <c r="A20" s="115"/>
      <c r="B20" s="122"/>
      <c r="C20" s="123"/>
      <c r="D20" s="124"/>
      <c r="E20" s="59"/>
      <c r="F20" s="60"/>
      <c r="G20" s="60"/>
      <c r="H20" s="61"/>
      <c r="I20" s="15" t="s">
        <v>110</v>
      </c>
      <c r="J20" s="14" t="s">
        <v>110</v>
      </c>
      <c r="K20" s="14" t="s">
        <v>110</v>
      </c>
      <c r="L20" s="14" t="s">
        <v>110</v>
      </c>
      <c r="M20" s="14" t="s">
        <v>110</v>
      </c>
      <c r="N20" s="14" t="s">
        <v>110</v>
      </c>
      <c r="O20" s="14" t="s">
        <v>110</v>
      </c>
      <c r="P20" s="14" t="s">
        <v>110</v>
      </c>
      <c r="Q20" s="14" t="s">
        <v>110</v>
      </c>
      <c r="R20" s="14" t="s">
        <v>110</v>
      </c>
      <c r="S20" s="14" t="s">
        <v>110</v>
      </c>
      <c r="T20" s="16" t="s">
        <v>110</v>
      </c>
    </row>
    <row r="21" spans="1:20" x14ac:dyDescent="0.2">
      <c r="A21" s="115">
        <v>3</v>
      </c>
      <c r="B21" s="125"/>
      <c r="C21" s="126"/>
      <c r="D21" s="127"/>
      <c r="E21" s="62"/>
      <c r="F21" s="63"/>
      <c r="G21" s="63"/>
      <c r="H21" s="64"/>
      <c r="I21" s="15" t="s">
        <v>110</v>
      </c>
      <c r="J21" s="14" t="s">
        <v>110</v>
      </c>
      <c r="K21" s="14" t="s">
        <v>110</v>
      </c>
      <c r="L21" s="14" t="s">
        <v>110</v>
      </c>
      <c r="M21" s="14" t="s">
        <v>110</v>
      </c>
      <c r="N21" s="14" t="s">
        <v>110</v>
      </c>
      <c r="O21" s="14" t="s">
        <v>110</v>
      </c>
      <c r="P21" s="14" t="s">
        <v>110</v>
      </c>
      <c r="Q21" s="14" t="s">
        <v>110</v>
      </c>
      <c r="R21" s="14" t="s">
        <v>110</v>
      </c>
      <c r="S21" s="14" t="s">
        <v>110</v>
      </c>
      <c r="T21" s="16" t="s">
        <v>110</v>
      </c>
    </row>
    <row r="22" spans="1:20" x14ac:dyDescent="0.2">
      <c r="A22" s="115"/>
      <c r="B22" s="128"/>
      <c r="C22" s="129"/>
      <c r="D22" s="130"/>
      <c r="E22" s="51"/>
      <c r="F22" s="52"/>
      <c r="G22" s="52"/>
      <c r="H22" s="53"/>
      <c r="I22" s="15" t="s">
        <v>110</v>
      </c>
      <c r="J22" s="14" t="s">
        <v>110</v>
      </c>
      <c r="K22" s="14" t="s">
        <v>110</v>
      </c>
      <c r="L22" s="14" t="s">
        <v>110</v>
      </c>
      <c r="M22" s="14" t="s">
        <v>110</v>
      </c>
      <c r="N22" s="14" t="s">
        <v>110</v>
      </c>
      <c r="O22" s="14" t="s">
        <v>110</v>
      </c>
      <c r="P22" s="14" t="s">
        <v>110</v>
      </c>
      <c r="Q22" s="14" t="s">
        <v>110</v>
      </c>
      <c r="R22" s="14" t="s">
        <v>110</v>
      </c>
      <c r="S22" s="14" t="s">
        <v>110</v>
      </c>
      <c r="T22" s="16" t="s">
        <v>110</v>
      </c>
    </row>
    <row r="23" spans="1:20" x14ac:dyDescent="0.2">
      <c r="A23" s="115"/>
      <c r="B23" s="128"/>
      <c r="C23" s="129"/>
      <c r="D23" s="130"/>
      <c r="E23" s="51"/>
      <c r="F23" s="52"/>
      <c r="G23" s="52"/>
      <c r="H23" s="53"/>
      <c r="I23" s="15" t="s">
        <v>110</v>
      </c>
      <c r="J23" s="14" t="s">
        <v>110</v>
      </c>
      <c r="K23" s="14" t="s">
        <v>110</v>
      </c>
      <c r="L23" s="14" t="s">
        <v>110</v>
      </c>
      <c r="M23" s="14" t="s">
        <v>110</v>
      </c>
      <c r="N23" s="14" t="s">
        <v>110</v>
      </c>
      <c r="O23" s="14" t="s">
        <v>110</v>
      </c>
      <c r="P23" s="14" t="s">
        <v>110</v>
      </c>
      <c r="Q23" s="14" t="s">
        <v>110</v>
      </c>
      <c r="R23" s="14" t="s">
        <v>110</v>
      </c>
      <c r="S23" s="14" t="s">
        <v>110</v>
      </c>
      <c r="T23" s="16" t="s">
        <v>110</v>
      </c>
    </row>
    <row r="24" spans="1:20" x14ac:dyDescent="0.2">
      <c r="A24" s="115"/>
      <c r="B24" s="128"/>
      <c r="C24" s="129"/>
      <c r="D24" s="130"/>
      <c r="E24" s="51"/>
      <c r="F24" s="52"/>
      <c r="G24" s="52"/>
      <c r="H24" s="53"/>
      <c r="I24" s="15" t="s">
        <v>110</v>
      </c>
      <c r="J24" s="14" t="s">
        <v>110</v>
      </c>
      <c r="K24" s="14" t="s">
        <v>110</v>
      </c>
      <c r="L24" s="14" t="s">
        <v>110</v>
      </c>
      <c r="M24" s="14" t="s">
        <v>110</v>
      </c>
      <c r="N24" s="14" t="s">
        <v>110</v>
      </c>
      <c r="O24" s="14" t="s">
        <v>110</v>
      </c>
      <c r="P24" s="14" t="s">
        <v>110</v>
      </c>
      <c r="Q24" s="14" t="s">
        <v>110</v>
      </c>
      <c r="R24" s="14" t="s">
        <v>110</v>
      </c>
      <c r="S24" s="14" t="s">
        <v>110</v>
      </c>
      <c r="T24" s="16" t="s">
        <v>110</v>
      </c>
    </row>
    <row r="25" spans="1:20" x14ac:dyDescent="0.2">
      <c r="A25" s="115"/>
      <c r="B25" s="128"/>
      <c r="C25" s="129"/>
      <c r="D25" s="130"/>
      <c r="E25" s="51"/>
      <c r="F25" s="52"/>
      <c r="G25" s="52"/>
      <c r="H25" s="53"/>
      <c r="I25" s="15" t="s">
        <v>110</v>
      </c>
      <c r="J25" s="14" t="s">
        <v>110</v>
      </c>
      <c r="K25" s="14" t="s">
        <v>110</v>
      </c>
      <c r="L25" s="14" t="s">
        <v>110</v>
      </c>
      <c r="M25" s="14" t="s">
        <v>110</v>
      </c>
      <c r="N25" s="14" t="s">
        <v>110</v>
      </c>
      <c r="O25" s="14" t="s">
        <v>110</v>
      </c>
      <c r="P25" s="14" t="s">
        <v>110</v>
      </c>
      <c r="Q25" s="14" t="s">
        <v>110</v>
      </c>
      <c r="R25" s="14" t="s">
        <v>110</v>
      </c>
      <c r="S25" s="14" t="s">
        <v>110</v>
      </c>
      <c r="T25" s="16" t="s">
        <v>110</v>
      </c>
    </row>
    <row r="26" spans="1:20" ht="16" thickBot="1" x14ac:dyDescent="0.25">
      <c r="A26" s="115"/>
      <c r="B26" s="128"/>
      <c r="C26" s="129"/>
      <c r="D26" s="130"/>
      <c r="E26" s="51"/>
      <c r="F26" s="52"/>
      <c r="G26" s="52"/>
      <c r="H26" s="53"/>
      <c r="I26" s="17" t="s">
        <v>110</v>
      </c>
      <c r="J26" s="18" t="s">
        <v>110</v>
      </c>
      <c r="K26" s="18" t="s">
        <v>110</v>
      </c>
      <c r="L26" s="18" t="s">
        <v>110</v>
      </c>
      <c r="M26" s="18" t="s">
        <v>110</v>
      </c>
      <c r="N26" s="18" t="s">
        <v>110</v>
      </c>
      <c r="O26" s="18" t="s">
        <v>110</v>
      </c>
      <c r="P26" s="18" t="s">
        <v>110</v>
      </c>
      <c r="Q26" s="18" t="s">
        <v>110</v>
      </c>
      <c r="R26" s="18" t="s">
        <v>110</v>
      </c>
      <c r="S26" s="18" t="s">
        <v>110</v>
      </c>
      <c r="T26" s="19" t="s">
        <v>110</v>
      </c>
    </row>
    <row r="27" spans="1:20" ht="16" thickBot="1" x14ac:dyDescent="0.25">
      <c r="A27" s="115"/>
      <c r="B27" s="131"/>
      <c r="C27" s="132"/>
      <c r="D27" s="133"/>
      <c r="E27" s="54"/>
      <c r="F27" s="54"/>
      <c r="G27" s="54"/>
      <c r="H27" s="54"/>
      <c r="I27">
        <f>SUM(I7:I26)</f>
        <v>0</v>
      </c>
      <c r="J27">
        <f>SUM(J7:J26)</f>
        <v>0</v>
      </c>
      <c r="K27">
        <f t="shared" ref="K27:T27" si="0">SUM(K7:K26)</f>
        <v>0</v>
      </c>
      <c r="L27">
        <f t="shared" si="0"/>
        <v>0</v>
      </c>
      <c r="M27">
        <f t="shared" si="0"/>
        <v>0</v>
      </c>
      <c r="N27">
        <f t="shared" si="0"/>
        <v>0</v>
      </c>
      <c r="O27">
        <f t="shared" si="0"/>
        <v>0</v>
      </c>
      <c r="P27">
        <f t="shared" si="0"/>
        <v>0</v>
      </c>
      <c r="Q27">
        <f t="shared" si="0"/>
        <v>0</v>
      </c>
      <c r="R27">
        <f t="shared" si="0"/>
        <v>0</v>
      </c>
      <c r="S27">
        <f t="shared" si="0"/>
        <v>0</v>
      </c>
      <c r="T27">
        <f t="shared" si="0"/>
        <v>0</v>
      </c>
    </row>
  </sheetData>
  <mergeCells count="44">
    <mergeCell ref="B7:D13"/>
    <mergeCell ref="A7:A13"/>
    <mergeCell ref="B14:D20"/>
    <mergeCell ref="B21:D27"/>
    <mergeCell ref="A21:A27"/>
    <mergeCell ref="A14:A20"/>
    <mergeCell ref="A1:D3"/>
    <mergeCell ref="R3:T3"/>
    <mergeCell ref="P4:P6"/>
    <mergeCell ref="Q4:Q6"/>
    <mergeCell ref="R4:R6"/>
    <mergeCell ref="S4:S6"/>
    <mergeCell ref="T4:T6"/>
    <mergeCell ref="I3:Q3"/>
    <mergeCell ref="K4:K6"/>
    <mergeCell ref="L4:L6"/>
    <mergeCell ref="M4:M6"/>
    <mergeCell ref="N4:N6"/>
    <mergeCell ref="O4:O6"/>
    <mergeCell ref="I4:I6"/>
    <mergeCell ref="J4:J6"/>
    <mergeCell ref="E24:H24"/>
    <mergeCell ref="E25:H25"/>
    <mergeCell ref="E8:H8"/>
    <mergeCell ref="E9:H9"/>
    <mergeCell ref="E11:H11"/>
    <mergeCell ref="E13:H13"/>
    <mergeCell ref="E12:H12"/>
    <mergeCell ref="E26:H26"/>
    <mergeCell ref="B6:D6"/>
    <mergeCell ref="E6:H6"/>
    <mergeCell ref="E27:H27"/>
    <mergeCell ref="E7:H7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E10:H10"/>
  </mergeCells>
  <conditionalFormatting sqref="I7:T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3"/>
  <sheetViews>
    <sheetView topLeftCell="A32" workbookViewId="0">
      <selection activeCell="A161" sqref="A161"/>
    </sheetView>
  </sheetViews>
  <sheetFormatPr baseColWidth="10" defaultColWidth="11.5" defaultRowHeight="15" x14ac:dyDescent="0.2"/>
  <cols>
    <col min="1" max="1" width="36.6640625" style="22" customWidth="1"/>
    <col min="2" max="2" width="59.33203125" style="5" customWidth="1"/>
    <col min="3" max="3" width="30.6640625" style="5" customWidth="1"/>
    <col min="4" max="4" width="39.1640625" style="5" customWidth="1"/>
    <col min="5" max="16384" width="11.5" style="5"/>
  </cols>
  <sheetData>
    <row r="1" spans="1:4" ht="14.5" customHeight="1" x14ac:dyDescent="0.2">
      <c r="A1" s="134" t="s">
        <v>204</v>
      </c>
      <c r="B1" s="134"/>
      <c r="C1" s="134"/>
      <c r="D1" s="135"/>
    </row>
    <row r="2" spans="1:4" ht="14.5" customHeight="1" thickBot="1" x14ac:dyDescent="0.25">
      <c r="A2" s="136"/>
      <c r="B2" s="136"/>
      <c r="C2" s="136"/>
      <c r="D2" s="137"/>
    </row>
    <row r="4" spans="1:4" ht="16" thickBot="1" x14ac:dyDescent="0.25"/>
    <row r="5" spans="1:4" ht="20" thickBot="1" x14ac:dyDescent="0.3">
      <c r="A5" s="23" t="s">
        <v>207</v>
      </c>
      <c r="B5" s="24" t="s">
        <v>143</v>
      </c>
    </row>
    <row r="6" spans="1:4" x14ac:dyDescent="0.2">
      <c r="A6" s="6" t="s">
        <v>208</v>
      </c>
      <c r="B6" s="27" t="s">
        <v>152</v>
      </c>
    </row>
    <row r="7" spans="1:4" x14ac:dyDescent="0.2">
      <c r="A7" s="5"/>
      <c r="B7" s="22" t="s">
        <v>153</v>
      </c>
    </row>
    <row r="8" spans="1:4" x14ac:dyDescent="0.2">
      <c r="A8" s="5"/>
      <c r="B8" s="22" t="s">
        <v>154</v>
      </c>
    </row>
    <row r="9" spans="1:4" x14ac:dyDescent="0.2">
      <c r="A9" s="5"/>
      <c r="B9" s="22" t="s">
        <v>205</v>
      </c>
    </row>
    <row r="10" spans="1:4" x14ac:dyDescent="0.2">
      <c r="A10" s="5"/>
      <c r="B10" s="22" t="s">
        <v>155</v>
      </c>
    </row>
    <row r="11" spans="1:4" x14ac:dyDescent="0.2">
      <c r="A11" s="5"/>
      <c r="B11" s="27" t="s">
        <v>156</v>
      </c>
    </row>
    <row r="12" spans="1:4" x14ac:dyDescent="0.2">
      <c r="A12" s="5"/>
      <c r="B12" s="22" t="s">
        <v>157</v>
      </c>
    </row>
    <row r="13" spans="1:4" x14ac:dyDescent="0.2">
      <c r="A13" s="5"/>
      <c r="B13" s="22" t="s">
        <v>158</v>
      </c>
    </row>
    <row r="14" spans="1:4" x14ac:dyDescent="0.2">
      <c r="A14" s="5"/>
      <c r="B14" s="22" t="s">
        <v>159</v>
      </c>
    </row>
    <row r="15" spans="1:4" x14ac:dyDescent="0.2">
      <c r="A15" s="5"/>
      <c r="B15" s="22" t="s">
        <v>160</v>
      </c>
    </row>
    <row r="16" spans="1:4" ht="20" customHeight="1" x14ac:dyDescent="0.2">
      <c r="A16" s="6" t="s">
        <v>209</v>
      </c>
      <c r="B16" s="28" t="s">
        <v>7</v>
      </c>
    </row>
    <row r="17" spans="1:2" ht="21" customHeight="1" x14ac:dyDescent="0.2">
      <c r="A17" s="5"/>
      <c r="B17" s="28" t="s">
        <v>8</v>
      </c>
    </row>
    <row r="18" spans="1:2" x14ac:dyDescent="0.2">
      <c r="A18" s="5"/>
      <c r="B18" s="22" t="s">
        <v>161</v>
      </c>
    </row>
    <row r="19" spans="1:2" x14ac:dyDescent="0.2">
      <c r="A19" s="5"/>
      <c r="B19" s="27" t="s">
        <v>162</v>
      </c>
    </row>
    <row r="20" spans="1:2" x14ac:dyDescent="0.2">
      <c r="A20" s="5"/>
      <c r="B20" s="22" t="s">
        <v>163</v>
      </c>
    </row>
    <row r="21" spans="1:2" x14ac:dyDescent="0.2">
      <c r="A21" s="5"/>
      <c r="B21" s="22" t="s">
        <v>164</v>
      </c>
    </row>
    <row r="22" spans="1:2" x14ac:dyDescent="0.2">
      <c r="A22" s="5"/>
      <c r="B22" s="27" t="s">
        <v>165</v>
      </c>
    </row>
    <row r="23" spans="1:2" x14ac:dyDescent="0.2">
      <c r="A23" s="5"/>
      <c r="B23" s="22" t="s">
        <v>166</v>
      </c>
    </row>
    <row r="24" spans="1:2" x14ac:dyDescent="0.2">
      <c r="A24" s="5"/>
      <c r="B24" s="22" t="s">
        <v>167</v>
      </c>
    </row>
    <row r="25" spans="1:2" x14ac:dyDescent="0.2">
      <c r="A25" s="5"/>
      <c r="B25" s="27" t="s">
        <v>168</v>
      </c>
    </row>
    <row r="26" spans="1:2" x14ac:dyDescent="0.2">
      <c r="A26" s="5"/>
      <c r="B26" s="22" t="s">
        <v>169</v>
      </c>
    </row>
    <row r="27" spans="1:2" x14ac:dyDescent="0.2">
      <c r="A27" s="5"/>
      <c r="B27" s="22" t="s">
        <v>170</v>
      </c>
    </row>
    <row r="28" spans="1:2" x14ac:dyDescent="0.2">
      <c r="A28" s="5"/>
      <c r="B28" s="27" t="s">
        <v>171</v>
      </c>
    </row>
    <row r="29" spans="1:2" x14ac:dyDescent="0.2">
      <c r="A29" s="5"/>
      <c r="B29" s="22" t="s">
        <v>9</v>
      </c>
    </row>
    <row r="30" spans="1:2" x14ac:dyDescent="0.2">
      <c r="A30" s="5"/>
      <c r="B30" s="22" t="s">
        <v>10</v>
      </c>
    </row>
    <row r="31" spans="1:2" x14ac:dyDescent="0.2">
      <c r="A31" s="6" t="s">
        <v>210</v>
      </c>
      <c r="B31" s="27" t="s">
        <v>11</v>
      </c>
    </row>
    <row r="32" spans="1:2" x14ac:dyDescent="0.2">
      <c r="A32" s="5"/>
      <c r="B32" s="22" t="s">
        <v>12</v>
      </c>
    </row>
    <row r="33" spans="1:2" x14ac:dyDescent="0.2">
      <c r="A33" s="5"/>
      <c r="B33" s="22" t="s">
        <v>13</v>
      </c>
    </row>
    <row r="34" spans="1:2" x14ac:dyDescent="0.2">
      <c r="A34" s="5"/>
      <c r="B34" s="27" t="s">
        <v>14</v>
      </c>
    </row>
    <row r="35" spans="1:2" x14ac:dyDescent="0.2">
      <c r="A35" s="5"/>
      <c r="B35" s="22" t="s">
        <v>15</v>
      </c>
    </row>
    <row r="36" spans="1:2" x14ac:dyDescent="0.2">
      <c r="A36" s="5"/>
      <c r="B36" s="22" t="s">
        <v>16</v>
      </c>
    </row>
    <row r="37" spans="1:2" x14ac:dyDescent="0.2">
      <c r="A37" s="5"/>
      <c r="B37" s="27" t="s">
        <v>17</v>
      </c>
    </row>
    <row r="38" spans="1:2" x14ac:dyDescent="0.2">
      <c r="A38" s="6" t="s">
        <v>211</v>
      </c>
      <c r="B38" s="22" t="s">
        <v>172</v>
      </c>
    </row>
    <row r="39" spans="1:2" x14ac:dyDescent="0.2">
      <c r="A39" s="5"/>
      <c r="B39" s="22" t="s">
        <v>18</v>
      </c>
    </row>
    <row r="40" spans="1:2" x14ac:dyDescent="0.2">
      <c r="A40" s="5"/>
      <c r="B40" s="27" t="s">
        <v>173</v>
      </c>
    </row>
    <row r="41" spans="1:2" x14ac:dyDescent="0.2">
      <c r="A41" s="5"/>
      <c r="B41" s="22" t="s">
        <v>174</v>
      </c>
    </row>
    <row r="42" spans="1:2" x14ac:dyDescent="0.2">
      <c r="A42" s="5"/>
      <c r="B42" s="22" t="s">
        <v>175</v>
      </c>
    </row>
    <row r="43" spans="1:2" x14ac:dyDescent="0.2">
      <c r="A43" s="5"/>
      <c r="B43" s="27" t="s">
        <v>176</v>
      </c>
    </row>
    <row r="44" spans="1:2" x14ac:dyDescent="0.2">
      <c r="A44" s="5"/>
      <c r="B44" s="22" t="s">
        <v>177</v>
      </c>
    </row>
    <row r="45" spans="1:2" x14ac:dyDescent="0.2">
      <c r="A45" s="5"/>
      <c r="B45" s="22" t="s">
        <v>178</v>
      </c>
    </row>
    <row r="46" spans="1:2" x14ac:dyDescent="0.2">
      <c r="A46" s="5"/>
      <c r="B46" s="27" t="s">
        <v>179</v>
      </c>
    </row>
    <row r="47" spans="1:2" x14ac:dyDescent="0.2">
      <c r="A47" s="5"/>
      <c r="B47" s="22" t="s">
        <v>180</v>
      </c>
    </row>
    <row r="48" spans="1:2" x14ac:dyDescent="0.2">
      <c r="A48" s="5"/>
      <c r="B48" s="22" t="s">
        <v>181</v>
      </c>
    </row>
    <row r="49" spans="1:2" x14ac:dyDescent="0.2">
      <c r="A49" s="5"/>
      <c r="B49" s="27" t="s">
        <v>182</v>
      </c>
    </row>
    <row r="50" spans="1:2" x14ac:dyDescent="0.2">
      <c r="A50" s="5"/>
      <c r="B50" s="22" t="s">
        <v>183</v>
      </c>
    </row>
    <row r="51" spans="1:2" x14ac:dyDescent="0.2">
      <c r="A51" s="5"/>
      <c r="B51" s="22" t="s">
        <v>184</v>
      </c>
    </row>
    <row r="52" spans="1:2" x14ac:dyDescent="0.2">
      <c r="A52" s="5"/>
      <c r="B52" s="27" t="s">
        <v>185</v>
      </c>
    </row>
    <row r="53" spans="1:2" x14ac:dyDescent="0.2">
      <c r="A53" s="6" t="s">
        <v>212</v>
      </c>
      <c r="B53" s="22" t="s">
        <v>186</v>
      </c>
    </row>
    <row r="54" spans="1:2" x14ac:dyDescent="0.2">
      <c r="A54" s="5"/>
      <c r="B54" s="22" t="s">
        <v>187</v>
      </c>
    </row>
    <row r="55" spans="1:2" x14ac:dyDescent="0.2">
      <c r="A55" s="5"/>
      <c r="B55" s="27" t="s">
        <v>188</v>
      </c>
    </row>
    <row r="56" spans="1:2" x14ac:dyDescent="0.2">
      <c r="A56" s="5"/>
      <c r="B56" s="22" t="s">
        <v>189</v>
      </c>
    </row>
    <row r="57" spans="1:2" x14ac:dyDescent="0.2">
      <c r="A57" s="5"/>
      <c r="B57" s="22" t="s">
        <v>190</v>
      </c>
    </row>
    <row r="58" spans="1:2" x14ac:dyDescent="0.2">
      <c r="A58" s="5"/>
      <c r="B58" s="27" t="s">
        <v>191</v>
      </c>
    </row>
    <row r="59" spans="1:2" x14ac:dyDescent="0.2">
      <c r="A59" s="5"/>
      <c r="B59" s="22" t="s">
        <v>192</v>
      </c>
    </row>
    <row r="60" spans="1:2" x14ac:dyDescent="0.2">
      <c r="A60" s="5"/>
      <c r="B60" s="22" t="s">
        <v>193</v>
      </c>
    </row>
    <row r="61" spans="1:2" x14ac:dyDescent="0.2">
      <c r="A61" s="5"/>
      <c r="B61" s="27" t="s">
        <v>194</v>
      </c>
    </row>
    <row r="62" spans="1:2" x14ac:dyDescent="0.2">
      <c r="A62" s="5"/>
      <c r="B62" s="22" t="s">
        <v>195</v>
      </c>
    </row>
    <row r="63" spans="1:2" x14ac:dyDescent="0.2">
      <c r="A63" s="5"/>
      <c r="B63" s="22" t="s">
        <v>196</v>
      </c>
    </row>
    <row r="64" spans="1:2" x14ac:dyDescent="0.2">
      <c r="A64" s="5"/>
      <c r="B64" s="27" t="s">
        <v>197</v>
      </c>
    </row>
    <row r="65" spans="1:2" x14ac:dyDescent="0.2">
      <c r="A65" s="5"/>
      <c r="B65" s="22" t="s">
        <v>198</v>
      </c>
    </row>
    <row r="66" spans="1:2" x14ac:dyDescent="0.2">
      <c r="A66" s="5"/>
      <c r="B66" s="22" t="s">
        <v>199</v>
      </c>
    </row>
    <row r="67" spans="1:2" x14ac:dyDescent="0.2">
      <c r="A67" s="5"/>
      <c r="B67" s="27" t="s">
        <v>200</v>
      </c>
    </row>
    <row r="68" spans="1:2" x14ac:dyDescent="0.2">
      <c r="A68" s="5"/>
      <c r="B68" s="22" t="s">
        <v>201</v>
      </c>
    </row>
    <row r="69" spans="1:2" x14ac:dyDescent="0.2">
      <c r="A69" s="5"/>
      <c r="B69" s="22" t="s">
        <v>202</v>
      </c>
    </row>
    <row r="70" spans="1:2" x14ac:dyDescent="0.2">
      <c r="A70" s="5"/>
      <c r="B70" s="27" t="s">
        <v>203</v>
      </c>
    </row>
    <row r="71" spans="1:2" ht="16" x14ac:dyDescent="0.2">
      <c r="A71" s="7" t="s">
        <v>213</v>
      </c>
      <c r="B71" s="22" t="s">
        <v>19</v>
      </c>
    </row>
    <row r="72" spans="1:2" x14ac:dyDescent="0.2">
      <c r="A72" s="5"/>
      <c r="B72" s="22" t="s">
        <v>20</v>
      </c>
    </row>
    <row r="73" spans="1:2" x14ac:dyDescent="0.2">
      <c r="A73" s="5"/>
      <c r="B73" s="27" t="s">
        <v>21</v>
      </c>
    </row>
    <row r="74" spans="1:2" x14ac:dyDescent="0.2">
      <c r="A74" s="5"/>
      <c r="B74" s="22" t="s">
        <v>22</v>
      </c>
    </row>
    <row r="75" spans="1:2" x14ac:dyDescent="0.2">
      <c r="A75" s="5"/>
      <c r="B75" s="22" t="s">
        <v>23</v>
      </c>
    </row>
    <row r="76" spans="1:2" x14ac:dyDescent="0.2">
      <c r="A76" s="5"/>
      <c r="B76" s="27" t="s">
        <v>24</v>
      </c>
    </row>
    <row r="77" spans="1:2" x14ac:dyDescent="0.2">
      <c r="A77" s="5"/>
      <c r="B77" s="22" t="s">
        <v>25</v>
      </c>
    </row>
    <row r="78" spans="1:2" x14ac:dyDescent="0.2">
      <c r="A78" s="5"/>
      <c r="B78" s="22" t="s">
        <v>26</v>
      </c>
    </row>
    <row r="79" spans="1:2" x14ac:dyDescent="0.2">
      <c r="A79" s="5"/>
      <c r="B79" s="27" t="s">
        <v>27</v>
      </c>
    </row>
    <row r="80" spans="1:2" x14ac:dyDescent="0.2">
      <c r="A80" s="5"/>
      <c r="B80" s="22" t="s">
        <v>28</v>
      </c>
    </row>
    <row r="81" spans="1:2" x14ac:dyDescent="0.2">
      <c r="A81" s="5"/>
      <c r="B81" s="22" t="s">
        <v>29</v>
      </c>
    </row>
    <row r="82" spans="1:2" x14ac:dyDescent="0.2">
      <c r="A82" s="5"/>
      <c r="B82" s="27" t="s">
        <v>30</v>
      </c>
    </row>
    <row r="83" spans="1:2" x14ac:dyDescent="0.2">
      <c r="A83" s="5"/>
      <c r="B83" s="22" t="s">
        <v>31</v>
      </c>
    </row>
    <row r="84" spans="1:2" x14ac:dyDescent="0.2">
      <c r="A84" s="5"/>
      <c r="B84" s="22" t="s">
        <v>32</v>
      </c>
    </row>
    <row r="85" spans="1:2" x14ac:dyDescent="0.2">
      <c r="A85" s="5"/>
      <c r="B85" s="27" t="s">
        <v>33</v>
      </c>
    </row>
    <row r="86" spans="1:2" x14ac:dyDescent="0.2">
      <c r="A86" s="5"/>
      <c r="B86" s="22" t="s">
        <v>34</v>
      </c>
    </row>
    <row r="87" spans="1:2" x14ac:dyDescent="0.2">
      <c r="A87" s="5"/>
      <c r="B87" s="22" t="s">
        <v>35</v>
      </c>
    </row>
    <row r="88" spans="1:2" x14ac:dyDescent="0.2">
      <c r="A88" s="5"/>
      <c r="B88" s="27" t="s">
        <v>36</v>
      </c>
    </row>
    <row r="89" spans="1:2" x14ac:dyDescent="0.2">
      <c r="A89" s="5"/>
      <c r="B89" s="22" t="s">
        <v>37</v>
      </c>
    </row>
    <row r="90" spans="1:2" x14ac:dyDescent="0.2">
      <c r="A90" s="5"/>
      <c r="B90" s="22" t="s">
        <v>38</v>
      </c>
    </row>
    <row r="91" spans="1:2" x14ac:dyDescent="0.2">
      <c r="A91" s="5"/>
      <c r="B91" s="27" t="s">
        <v>39</v>
      </c>
    </row>
    <row r="92" spans="1:2" x14ac:dyDescent="0.2">
      <c r="A92" s="5"/>
      <c r="B92" s="22" t="s">
        <v>40</v>
      </c>
    </row>
    <row r="93" spans="1:2" x14ac:dyDescent="0.2">
      <c r="A93" s="5"/>
      <c r="B93" s="22" t="s">
        <v>41</v>
      </c>
    </row>
    <row r="94" spans="1:2" x14ac:dyDescent="0.2">
      <c r="A94" s="5"/>
      <c r="B94" s="27" t="s">
        <v>42</v>
      </c>
    </row>
    <row r="95" spans="1:2" x14ac:dyDescent="0.2">
      <c r="A95" s="5"/>
      <c r="B95" s="22" t="s">
        <v>43</v>
      </c>
    </row>
    <row r="96" spans="1:2" x14ac:dyDescent="0.2">
      <c r="A96" s="5"/>
      <c r="B96" s="22" t="s">
        <v>44</v>
      </c>
    </row>
    <row r="97" spans="1:2" x14ac:dyDescent="0.2">
      <c r="A97" s="5"/>
      <c r="B97" s="27" t="s">
        <v>45</v>
      </c>
    </row>
    <row r="98" spans="1:2" x14ac:dyDescent="0.2">
      <c r="A98" s="5"/>
      <c r="B98" s="22" t="s">
        <v>46</v>
      </c>
    </row>
    <row r="99" spans="1:2" x14ac:dyDescent="0.2">
      <c r="A99" s="5"/>
      <c r="B99" s="22" t="s">
        <v>47</v>
      </c>
    </row>
    <row r="100" spans="1:2" x14ac:dyDescent="0.2">
      <c r="A100" s="5"/>
      <c r="B100" s="27" t="s">
        <v>48</v>
      </c>
    </row>
    <row r="101" spans="1:2" ht="30.5" customHeight="1" x14ac:dyDescent="0.2">
      <c r="A101" s="5"/>
      <c r="B101" s="22" t="s">
        <v>49</v>
      </c>
    </row>
    <row r="102" spans="1:2" x14ac:dyDescent="0.2">
      <c r="A102" s="5"/>
      <c r="B102" s="22" t="s">
        <v>50</v>
      </c>
    </row>
    <row r="103" spans="1:2" x14ac:dyDescent="0.2">
      <c r="A103" s="5"/>
      <c r="B103" s="27" t="s">
        <v>51</v>
      </c>
    </row>
    <row r="104" spans="1:2" x14ac:dyDescent="0.2">
      <c r="A104" s="5"/>
      <c r="B104" s="22" t="s">
        <v>52</v>
      </c>
    </row>
    <row r="105" spans="1:2" x14ac:dyDescent="0.2">
      <c r="A105" s="5"/>
      <c r="B105" s="22" t="s">
        <v>53</v>
      </c>
    </row>
    <row r="106" spans="1:2" x14ac:dyDescent="0.2">
      <c r="A106" s="5"/>
      <c r="B106" s="27" t="s">
        <v>54</v>
      </c>
    </row>
    <row r="107" spans="1:2" x14ac:dyDescent="0.2">
      <c r="A107" s="5"/>
      <c r="B107" s="22" t="s">
        <v>55</v>
      </c>
    </row>
    <row r="108" spans="1:2" x14ac:dyDescent="0.2">
      <c r="A108" s="5"/>
      <c r="B108" s="22" t="s">
        <v>56</v>
      </c>
    </row>
    <row r="109" spans="1:2" x14ac:dyDescent="0.2">
      <c r="A109" s="5"/>
      <c r="B109" s="27" t="s">
        <v>57</v>
      </c>
    </row>
    <row r="110" spans="1:2" x14ac:dyDescent="0.2">
      <c r="A110" s="5"/>
      <c r="B110" s="22" t="s">
        <v>58</v>
      </c>
    </row>
    <row r="111" spans="1:2" x14ac:dyDescent="0.2">
      <c r="A111" s="5"/>
      <c r="B111" s="22" t="s">
        <v>59</v>
      </c>
    </row>
    <row r="112" spans="1:2" x14ac:dyDescent="0.2">
      <c r="A112" s="5"/>
      <c r="B112" s="27" t="s">
        <v>60</v>
      </c>
    </row>
    <row r="113" spans="1:2" x14ac:dyDescent="0.2">
      <c r="A113" s="5"/>
      <c r="B113" s="22" t="s">
        <v>61</v>
      </c>
    </row>
    <row r="114" spans="1:2" x14ac:dyDescent="0.2">
      <c r="A114" s="5"/>
      <c r="B114" s="22" t="s">
        <v>62</v>
      </c>
    </row>
    <row r="115" spans="1:2" x14ac:dyDescent="0.2">
      <c r="A115" s="5"/>
      <c r="B115" s="27" t="s">
        <v>63</v>
      </c>
    </row>
    <row r="116" spans="1:2" x14ac:dyDescent="0.2">
      <c r="A116" s="5"/>
      <c r="B116" s="22" t="s">
        <v>64</v>
      </c>
    </row>
    <row r="117" spans="1:2" x14ac:dyDescent="0.2">
      <c r="A117" s="5"/>
      <c r="B117" s="22" t="s">
        <v>65</v>
      </c>
    </row>
    <row r="118" spans="1:2" x14ac:dyDescent="0.2">
      <c r="A118" s="5"/>
      <c r="B118" s="27" t="s">
        <v>66</v>
      </c>
    </row>
    <row r="119" spans="1:2" x14ac:dyDescent="0.2">
      <c r="A119" s="5"/>
      <c r="B119" s="22" t="s">
        <v>67</v>
      </c>
    </row>
    <row r="120" spans="1:2" x14ac:dyDescent="0.2">
      <c r="A120" s="5"/>
      <c r="B120" s="22" t="s">
        <v>68</v>
      </c>
    </row>
    <row r="121" spans="1:2" x14ac:dyDescent="0.2">
      <c r="A121" s="5"/>
      <c r="B121" s="27" t="s">
        <v>69</v>
      </c>
    </row>
    <row r="122" spans="1:2" x14ac:dyDescent="0.2">
      <c r="A122" s="5"/>
      <c r="B122" s="22" t="s">
        <v>70</v>
      </c>
    </row>
    <row r="123" spans="1:2" x14ac:dyDescent="0.2">
      <c r="A123" s="5"/>
      <c r="B123" s="22" t="s">
        <v>71</v>
      </c>
    </row>
    <row r="124" spans="1:2" x14ac:dyDescent="0.2">
      <c r="A124" s="5"/>
      <c r="B124" s="27" t="s">
        <v>72</v>
      </c>
    </row>
    <row r="125" spans="1:2" x14ac:dyDescent="0.2">
      <c r="A125" s="5"/>
      <c r="B125" s="22" t="s">
        <v>73</v>
      </c>
    </row>
    <row r="126" spans="1:2" x14ac:dyDescent="0.2">
      <c r="A126" s="5"/>
      <c r="B126" s="22" t="s">
        <v>74</v>
      </c>
    </row>
    <row r="127" spans="1:2" x14ac:dyDescent="0.2">
      <c r="A127" s="5"/>
      <c r="B127" s="27" t="s">
        <v>75</v>
      </c>
    </row>
    <row r="128" spans="1:2" x14ac:dyDescent="0.2">
      <c r="A128" s="5"/>
      <c r="B128" s="22" t="s">
        <v>76</v>
      </c>
    </row>
    <row r="129" spans="1:2" x14ac:dyDescent="0.2">
      <c r="A129" s="5"/>
      <c r="B129" s="22" t="s">
        <v>77</v>
      </c>
    </row>
    <row r="130" spans="1:2" x14ac:dyDescent="0.2">
      <c r="A130" s="5"/>
      <c r="B130" s="27" t="s">
        <v>78</v>
      </c>
    </row>
    <row r="131" spans="1:2" x14ac:dyDescent="0.2">
      <c r="A131" s="5"/>
      <c r="B131" s="22" t="s">
        <v>79</v>
      </c>
    </row>
    <row r="132" spans="1:2" x14ac:dyDescent="0.2">
      <c r="A132" s="5"/>
      <c r="B132" s="22" t="s">
        <v>80</v>
      </c>
    </row>
    <row r="133" spans="1:2" x14ac:dyDescent="0.2">
      <c r="A133" s="5"/>
      <c r="B133" s="27" t="s">
        <v>81</v>
      </c>
    </row>
    <row r="134" spans="1:2" x14ac:dyDescent="0.2">
      <c r="A134" s="5"/>
      <c r="B134" s="22" t="s">
        <v>82</v>
      </c>
    </row>
    <row r="135" spans="1:2" x14ac:dyDescent="0.2">
      <c r="A135" s="5"/>
      <c r="B135" s="22" t="s">
        <v>83</v>
      </c>
    </row>
    <row r="136" spans="1:2" x14ac:dyDescent="0.2">
      <c r="A136" s="5"/>
      <c r="B136" s="27" t="s">
        <v>84</v>
      </c>
    </row>
    <row r="137" spans="1:2" x14ac:dyDescent="0.2">
      <c r="A137" s="5"/>
      <c r="B137" s="22" t="s">
        <v>85</v>
      </c>
    </row>
    <row r="138" spans="1:2" x14ac:dyDescent="0.2">
      <c r="A138" s="5"/>
      <c r="B138" s="22" t="s">
        <v>86</v>
      </c>
    </row>
    <row r="139" spans="1:2" x14ac:dyDescent="0.2">
      <c r="A139" s="5"/>
      <c r="B139" s="27" t="s">
        <v>87</v>
      </c>
    </row>
    <row r="140" spans="1:2" x14ac:dyDescent="0.2">
      <c r="A140" s="5"/>
      <c r="B140" s="22" t="s">
        <v>88</v>
      </c>
    </row>
    <row r="141" spans="1:2" x14ac:dyDescent="0.2">
      <c r="A141" s="5"/>
      <c r="B141" s="22" t="s">
        <v>89</v>
      </c>
    </row>
    <row r="142" spans="1:2" ht="16" x14ac:dyDescent="0.2">
      <c r="A142" s="7" t="s">
        <v>214</v>
      </c>
      <c r="B142" s="22" t="s">
        <v>116</v>
      </c>
    </row>
    <row r="143" spans="1:2" x14ac:dyDescent="0.2">
      <c r="A143" s="5"/>
      <c r="B143" s="22" t="s">
        <v>117</v>
      </c>
    </row>
    <row r="144" spans="1:2" x14ac:dyDescent="0.2">
      <c r="A144" s="5"/>
      <c r="B144" s="22" t="s">
        <v>118</v>
      </c>
    </row>
    <row r="145" spans="1:2" x14ac:dyDescent="0.2">
      <c r="A145" s="5"/>
      <c r="B145" s="22" t="s">
        <v>119</v>
      </c>
    </row>
    <row r="146" spans="1:2" x14ac:dyDescent="0.2">
      <c r="A146" s="5"/>
      <c r="B146" s="22" t="s">
        <v>120</v>
      </c>
    </row>
    <row r="147" spans="1:2" x14ac:dyDescent="0.2">
      <c r="A147" s="5"/>
      <c r="B147" s="22" t="s">
        <v>121</v>
      </c>
    </row>
    <row r="148" spans="1:2" x14ac:dyDescent="0.2">
      <c r="A148" s="6" t="s">
        <v>215</v>
      </c>
      <c r="B148" s="22" t="s">
        <v>122</v>
      </c>
    </row>
    <row r="149" spans="1:2" x14ac:dyDescent="0.2">
      <c r="A149" s="5"/>
      <c r="B149" s="22" t="s">
        <v>123</v>
      </c>
    </row>
    <row r="150" spans="1:2" x14ac:dyDescent="0.2">
      <c r="A150" s="5"/>
      <c r="B150" s="22" t="s">
        <v>124</v>
      </c>
    </row>
    <row r="151" spans="1:2" x14ac:dyDescent="0.2">
      <c r="A151" s="5"/>
      <c r="B151" s="22" t="s">
        <v>125</v>
      </c>
    </row>
    <row r="152" spans="1:2" x14ac:dyDescent="0.2">
      <c r="A152" s="5"/>
      <c r="B152" s="22" t="s">
        <v>126</v>
      </c>
    </row>
    <row r="153" spans="1:2" x14ac:dyDescent="0.2">
      <c r="A153" s="5"/>
      <c r="B153" s="22" t="s">
        <v>127</v>
      </c>
    </row>
    <row r="154" spans="1:2" x14ac:dyDescent="0.2">
      <c r="A154" s="6" t="s">
        <v>216</v>
      </c>
      <c r="B154" s="22" t="s">
        <v>128</v>
      </c>
    </row>
    <row r="155" spans="1:2" x14ac:dyDescent="0.2">
      <c r="A155" s="5"/>
      <c r="B155" s="22" t="s">
        <v>129</v>
      </c>
    </row>
    <row r="156" spans="1:2" x14ac:dyDescent="0.2">
      <c r="A156" s="5"/>
      <c r="B156" s="22" t="s">
        <v>130</v>
      </c>
    </row>
    <row r="157" spans="1:2" x14ac:dyDescent="0.2">
      <c r="A157" s="5"/>
      <c r="B157" s="22" t="s">
        <v>131</v>
      </c>
    </row>
    <row r="158" spans="1:2" x14ac:dyDescent="0.2">
      <c r="A158" s="5"/>
      <c r="B158" s="22" t="s">
        <v>132</v>
      </c>
    </row>
    <row r="159" spans="1:2" x14ac:dyDescent="0.2">
      <c r="A159" s="5"/>
      <c r="B159" s="22" t="s">
        <v>133</v>
      </c>
    </row>
    <row r="160" spans="1:2" x14ac:dyDescent="0.2">
      <c r="A160" s="6" t="s">
        <v>217</v>
      </c>
      <c r="B160" s="22" t="s">
        <v>134</v>
      </c>
    </row>
    <row r="161" spans="1:2" x14ac:dyDescent="0.2">
      <c r="A161" s="5"/>
      <c r="B161" s="22" t="s">
        <v>135</v>
      </c>
    </row>
    <row r="162" spans="1:2" x14ac:dyDescent="0.2">
      <c r="A162" s="5"/>
      <c r="B162" s="22" t="s">
        <v>136</v>
      </c>
    </row>
    <row r="163" spans="1:2" x14ac:dyDescent="0.2">
      <c r="A163" s="5"/>
      <c r="B163" s="22" t="s">
        <v>137</v>
      </c>
    </row>
    <row r="164" spans="1:2" x14ac:dyDescent="0.2">
      <c r="A164" s="5"/>
    </row>
    <row r="165" spans="1:2" x14ac:dyDescent="0.2">
      <c r="A165" s="5"/>
    </row>
    <row r="166" spans="1:2" x14ac:dyDescent="0.2">
      <c r="A166" s="5"/>
    </row>
    <row r="167" spans="1:2" x14ac:dyDescent="0.2">
      <c r="A167" s="5"/>
    </row>
    <row r="168" spans="1:2" x14ac:dyDescent="0.2">
      <c r="A168" s="5"/>
    </row>
    <row r="169" spans="1:2" x14ac:dyDescent="0.2">
      <c r="A169" s="5"/>
    </row>
    <row r="170" spans="1:2" x14ac:dyDescent="0.2">
      <c r="A170" s="5"/>
    </row>
    <row r="171" spans="1:2" x14ac:dyDescent="0.2">
      <c r="A171" s="5"/>
    </row>
    <row r="172" spans="1:2" x14ac:dyDescent="0.2">
      <c r="A172" s="5"/>
    </row>
    <row r="173" spans="1:2" x14ac:dyDescent="0.2">
      <c r="A173" s="5"/>
    </row>
    <row r="174" spans="1:2" x14ac:dyDescent="0.2">
      <c r="A174" s="5"/>
    </row>
    <row r="175" spans="1:2" x14ac:dyDescent="0.2">
      <c r="A175" s="5"/>
    </row>
    <row r="176" spans="1:2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</sheetData>
  <mergeCells count="1">
    <mergeCell ref="A1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workbookViewId="0">
      <selection activeCell="F18" sqref="F18"/>
    </sheetView>
  </sheetViews>
  <sheetFormatPr baseColWidth="10" defaultRowHeight="15" x14ac:dyDescent="0.2"/>
  <cols>
    <col min="1" max="1" width="24.83203125" customWidth="1"/>
    <col min="2" max="2" width="16.83203125" customWidth="1"/>
    <col min="4" max="4" width="16.83203125" customWidth="1"/>
  </cols>
  <sheetData>
    <row r="1" spans="1:4" ht="17" thickBot="1" x14ac:dyDescent="0.25">
      <c r="A1" s="1" t="s">
        <v>0</v>
      </c>
      <c r="B1" s="2" t="s">
        <v>1</v>
      </c>
      <c r="C1" s="2" t="s">
        <v>2</v>
      </c>
      <c r="D1" s="2" t="s">
        <v>148</v>
      </c>
    </row>
    <row r="2" spans="1:4" ht="17" thickBot="1" x14ac:dyDescent="0.25">
      <c r="A2" s="21" t="s">
        <v>145</v>
      </c>
      <c r="B2" s="4" t="s">
        <v>146</v>
      </c>
      <c r="C2" s="4" t="s">
        <v>3</v>
      </c>
      <c r="D2" s="4" t="s">
        <v>149</v>
      </c>
    </row>
    <row r="3" spans="1:4" ht="17" thickBot="1" x14ac:dyDescent="0.25">
      <c r="A3" s="21" t="s">
        <v>111</v>
      </c>
      <c r="B3" s="4" t="s">
        <v>111</v>
      </c>
      <c r="C3" s="4" t="s">
        <v>4</v>
      </c>
      <c r="D3" s="4" t="s">
        <v>150</v>
      </c>
    </row>
    <row r="4" spans="1:4" ht="17" thickBot="1" x14ac:dyDescent="0.25">
      <c r="A4" s="21" t="s">
        <v>115</v>
      </c>
      <c r="B4" s="4" t="s">
        <v>115</v>
      </c>
      <c r="C4" s="4" t="s">
        <v>5</v>
      </c>
      <c r="D4" s="4" t="s">
        <v>151</v>
      </c>
    </row>
    <row r="5" spans="1:4" ht="17" thickBot="1" x14ac:dyDescent="0.25">
      <c r="A5" s="21" t="s">
        <v>112</v>
      </c>
      <c r="B5" s="4" t="s">
        <v>140</v>
      </c>
      <c r="C5" s="4"/>
      <c r="D5" s="4"/>
    </row>
    <row r="6" spans="1:4" ht="17" thickBot="1" x14ac:dyDescent="0.25">
      <c r="A6" s="21" t="s">
        <v>113</v>
      </c>
      <c r="B6" s="4" t="s">
        <v>138</v>
      </c>
      <c r="C6" s="4"/>
      <c r="D6" s="4"/>
    </row>
    <row r="7" spans="1:4" ht="17" thickBot="1" x14ac:dyDescent="0.25">
      <c r="A7" s="21" t="s">
        <v>114</v>
      </c>
      <c r="B7" s="4" t="s">
        <v>139</v>
      </c>
      <c r="C7" s="4"/>
      <c r="D7" s="4"/>
    </row>
    <row r="8" spans="1:4" ht="16" thickBot="1" x14ac:dyDescent="0.25">
      <c r="A8" s="3"/>
      <c r="B8" s="4"/>
      <c r="C8" s="4"/>
      <c r="D8" s="2"/>
    </row>
    <row r="9" spans="1:4" ht="16" thickBot="1" x14ac:dyDescent="0.25">
      <c r="A9" s="3"/>
      <c r="B9" s="4"/>
      <c r="C9" s="4"/>
      <c r="D9" s="2"/>
    </row>
    <row r="10" spans="1:4" ht="16" thickBot="1" x14ac:dyDescent="0.25">
      <c r="A10" s="3"/>
      <c r="B10" s="4"/>
      <c r="C10" s="4"/>
      <c r="D10" s="4"/>
    </row>
    <row r="11" spans="1:4" ht="16" thickBot="1" x14ac:dyDescent="0.25">
      <c r="A11" s="3"/>
      <c r="B11" s="4"/>
      <c r="C11" s="4"/>
      <c r="D11" s="4"/>
    </row>
    <row r="12" spans="1:4" ht="16" thickBot="1" x14ac:dyDescent="0.25">
      <c r="A12" s="3"/>
      <c r="B12" s="4"/>
      <c r="C12" s="4"/>
      <c r="D12" s="4"/>
    </row>
    <row r="13" spans="1:4" ht="16" thickBot="1" x14ac:dyDescent="0.25">
      <c r="A13" s="3"/>
      <c r="B13" s="4"/>
      <c r="C13" s="4"/>
      <c r="D13" s="4"/>
    </row>
    <row r="14" spans="1:4" ht="16" thickBot="1" x14ac:dyDescent="0.25">
      <c r="A14" s="3"/>
      <c r="B14" s="4"/>
      <c r="C14" s="4"/>
      <c r="D14" s="4"/>
    </row>
    <row r="15" spans="1:4" ht="16" thickBot="1" x14ac:dyDescent="0.25">
      <c r="A15" s="3"/>
      <c r="B15" s="4"/>
      <c r="C15" s="4"/>
      <c r="D15" s="4"/>
    </row>
    <row r="16" spans="1:4" ht="16" thickBot="1" x14ac:dyDescent="0.25">
      <c r="A16" s="3"/>
      <c r="B16" s="4"/>
      <c r="C16" s="4"/>
      <c r="D16" s="2"/>
    </row>
    <row r="17" spans="1:4" ht="16" thickBot="1" x14ac:dyDescent="0.25">
      <c r="A17" s="3"/>
      <c r="B17" s="4"/>
      <c r="C17" s="4"/>
      <c r="D17" s="4"/>
    </row>
    <row r="18" spans="1:4" ht="16" thickBot="1" x14ac:dyDescent="0.25">
      <c r="A18" s="3"/>
      <c r="B18" s="4"/>
      <c r="C18" s="4"/>
      <c r="D18" s="4"/>
    </row>
    <row r="19" spans="1:4" ht="16" thickBot="1" x14ac:dyDescent="0.25">
      <c r="A19" s="3"/>
      <c r="B19" s="4"/>
      <c r="C19" s="4"/>
      <c r="D19" s="4"/>
    </row>
    <row r="20" spans="1:4" ht="16" thickBot="1" x14ac:dyDescent="0.25">
      <c r="A20" s="3"/>
      <c r="B20" s="4"/>
      <c r="C20" s="4"/>
      <c r="D20" s="4"/>
    </row>
    <row r="21" spans="1:4" ht="16" thickBot="1" x14ac:dyDescent="0.25">
      <c r="A21" s="3"/>
      <c r="B21" s="4"/>
      <c r="C21" s="4"/>
      <c r="D21" s="4"/>
    </row>
    <row r="22" spans="1:4" ht="16" thickBot="1" x14ac:dyDescent="0.25">
      <c r="A22" s="3"/>
      <c r="B22" s="4"/>
      <c r="C22" s="4"/>
      <c r="D22" s="4"/>
    </row>
    <row r="23" spans="1:4" ht="16" thickBot="1" x14ac:dyDescent="0.25">
      <c r="A23" s="3"/>
      <c r="B23" s="4"/>
      <c r="C23" s="4"/>
      <c r="D23" s="2"/>
    </row>
    <row r="24" spans="1:4" ht="16" thickBot="1" x14ac:dyDescent="0.25">
      <c r="A24" s="3"/>
      <c r="B24" s="4"/>
      <c r="C24" s="4"/>
      <c r="D24" s="4"/>
    </row>
    <row r="25" spans="1:4" ht="16" thickBot="1" x14ac:dyDescent="0.25">
      <c r="A25" s="3"/>
      <c r="B25" s="4"/>
      <c r="C25" s="4"/>
      <c r="D25" s="4"/>
    </row>
    <row r="26" spans="1:4" ht="16" thickBot="1" x14ac:dyDescent="0.25">
      <c r="A26" s="3"/>
      <c r="B26" s="4"/>
      <c r="C26" s="4"/>
      <c r="D26" s="4"/>
    </row>
    <row r="27" spans="1:4" ht="16" thickBot="1" x14ac:dyDescent="0.25">
      <c r="A27" s="3"/>
      <c r="B27" s="4"/>
      <c r="C27" s="4"/>
      <c r="D27" s="4"/>
    </row>
    <row r="28" spans="1:4" ht="16" thickBot="1" x14ac:dyDescent="0.25">
      <c r="A28" s="3"/>
      <c r="B28" s="4"/>
      <c r="C28" s="4"/>
      <c r="D28" s="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8 e 5 b c 0 1 - e a 4 8 - 4 9 f a - 8 4 4 a - 5 1 5 a 7 b c 0 d 6 b b "   x m l n s = " h t t p : / / s c h e m a s . m i c r o s o f t . c o m / D a t a M a s h u p " > A A A A A M E C A A B Q S w M E F A A A C A g A I G + H V o T c R H u l A A A A 9 g A A A B I A A A B D b 2 5 m a W c v U G F j a 2 F n Z S 5 4 b W y F j 7 0 K w j A A h F + l Z G / + V J C S p o P g Z E E U x D W k a R t s U 0 l S 0 3 d z 8 J F 8 B S t a d X O 8 u + / g 7 n 6 9 s W x o m + i i r N O d S Q G B G E T K y K 7 Q p k p B 7 8 t 4 C T L O t k K e R K W i E T Y u G Z x O Q e 3 9 O U E o h A D D D H a 2 Q h R j g o 7 5 Z i 9 r 1 Y p Y G + e F k Q p 8 W s X / F u D s 8 B r D K S R k A e m c Q s z Q Z L J c m y 9 A x 7 3 P 9 M d k q 7 7 x v V W 8 t P F 6 x 9 A k G X p / 4 A 9 Q S w M E F A A A C A g A I G + H V i i K R 7 g O A A A A E Q A A A B M A A A B G b 3 J t d W x h c y 9 T Z W N 0 a W 9 u M S 5 t K 0 5 N L s n M z 1 M I h t C G 1 g B Q S w M E F A A A C A g A I G + H V g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A g b 4 d W h N x E e 6 U A A A D 2 A A A A E g A A A A A A A A A A A A A A p A E A A A A A Q 2 9 u Z m l n L 1 B h Y 2 t h Z 2 U u e G 1 s U E s B A h Q D F A A A C A g A I G + H V i i K R 7 g O A A A A E Q A A A B M A A A A A A A A A A A A A A K Q B 1 Q A A A E Z v c m 1 1 b G F z L 1 N l Y 3 R p b 2 4 x L m 1 Q S w E C F A M U A A A I C A A g b 4 d W D 8 r p q 6 Q A A A D p A A A A E w A A A A A A A A A A A A A A p A E U A Q A A W 0 N v b n R l b n R f V H l w Z X N d L n h t b F B L B Q Y A A A A A A w A D A M I A A A D p A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7 A g A A M I I C 9 w Y J K o Z I h v c N A Q c D o I I C 6 D C C A u Q C A Q A x g g J f M I I C W w I B A D B D M D c x N T A z B g N V B A M T L E 1 p Y 3 J v c 2 9 m d C 5 P Z m Z p Y 2 U u R X h j Z W w u U H J v d G V j d G V k R G F 0 Y V N l c n Z p Y 2 V z A g g 6 e l + f p f v t 5 z A N B g k q h k i G 9 w 0 B A Q E F A A S C A g A X a K o q z z A X y A E b p 8 r b C X q G n V 3 U k G U h G p i b s A Z U k r 2 A v Z l T / 8 c E w k F C Z p I S F 6 7 i k 7 e u P R N G c T D S c 1 N j w E S S z 3 p x S D n O n m s E x H L M x 2 N F 0 4 t z C 9 K O a 0 s 8 1 + M X O f p M J Y H d k 4 6 w f V p J d f V J T H P W Q G K A P e O 7 l f Y Q U U 6 B D H p u K K l + Q r K j c m r F P l b P + a T x p 0 v 5 5 A U t 0 U / N 7 e O h 2 P j c L U Q w Y u N N k O k z / D g A s m k H K e 6 l P e b N X d V 5 l W O N Z y O 3 d 6 N S j A 0 K w S u 0 V H R X u C v G x s S 5 S k E I 5 S w 3 A P r 2 I q V U 2 L E 9 6 9 d I n 2 y H H e l n o v l g n 4 9 n I L W O F L 2 M n Z p h o O A m d q 8 C 5 I S U R G g m I 9 t 4 9 G 1 Z w A 1 k y O 1 N Q 1 g r f g j l 3 m d D A 2 H 5 6 a b 8 z K h 6 P I y T 0 t 1 l R B j N g S / t X F d c T h s J P o o 3 i z 8 W H d k m p X Z x B c F t B v 4 y l O D 4 P C e 8 d x 3 N k V Y Z z + e G R C 2 F Q / i F C T R s V D p l S + 9 l G v y X 4 j Y t 9 l Y P e y L 7 K N w H 5 5 2 r j R P P m b Y R Q s 7 + 3 d J H A I S R a d I c N c y i E D U X 8 C Y i x 3 w w 9 6 j L O U O a O 0 T 3 g M w e c 9 Z g x f 6 4 Q 2 o 4 W L x G N a c 6 7 z 1 p I I I A j w h u i E 7 W l 5 z L k I S g 1 O N w I Z I L t T F G 8 O h l 9 v f z W p l D I m n Q p p 3 + X 7 D q d a O 4 j 3 E s c W d s O F K 3 9 z i R T f 2 X U E K 4 G H a W n A N x Z q a e W V y S n U I v l D v B K k U f F g b J B j B 8 B g k q h k i G 9 w 0 B B w E w H Q Y J Y I Z I A W U D B A E q B B C x 6 s J g 0 X B X C u n 9 B 3 a 2 v O J j g F D A w r k F r t p n H M Z V O w 3 y S a T y U 0 w h F B y V j d s L 5 j Q G 6 K E W G J u 6 X 5 J Y w 2 i e g n 7 P O 7 f G 5 z 4 h h m m z 5 G e 1 5 0 1 Z M D r D / 1 X H 7 y Y G m 5 9 E 3 u E a v W V d F 8 i o b g = = < / D a t a M a s h u p > 
</file>

<file path=customXml/itemProps1.xml><?xml version="1.0" encoding="utf-8"?>
<ds:datastoreItem xmlns:ds="http://schemas.openxmlformats.org/officeDocument/2006/customXml" ds:itemID="{386F5889-A2BF-48BE-A082-7A857E7015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Stakeholder contact info</vt:lpstr>
      <vt:lpstr>Collection Plan</vt:lpstr>
      <vt:lpstr>GIR list</vt:lpstr>
      <vt:lpstr>Dataformat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Le Sech</dc:creator>
  <cp:lastModifiedBy>Microsoft Office User</cp:lastModifiedBy>
  <dcterms:created xsi:type="dcterms:W3CDTF">2022-08-29T12:38:20Z</dcterms:created>
  <dcterms:modified xsi:type="dcterms:W3CDTF">2023-04-07T11:58:53Z</dcterms:modified>
</cp:coreProperties>
</file>